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P007\"/>
    </mc:Choice>
  </mc:AlternateContent>
  <xr:revisionPtr revIDLastSave="0" documentId="13_ncr:1_{6131C576-B8EC-4634-AD96-FFEBF469EB6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ANAL AV INDIC" sheetId="1" r:id="rId1"/>
    <sheet name="SUM AV INDIC" sheetId="2" r:id="rId2"/>
  </sheets>
  <definedNames>
    <definedName name="_xlnm.Print_Area" localSheetId="0">'ANAL AV INDIC'!$A$1:$K$49</definedName>
    <definedName name="_xlnm.Print_Titles" localSheetId="0">'ANAL AV INDIC'!$1:$31</definedName>
    <definedName name="_xlnm.Print_Titles" localSheetId="1">'SUM AV INDIC'!$1:$12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ytajAoikWQTsbUcZHl3TDB01c4xpBgWKZx60dEdmuO4="/>
    </ext>
  </extLst>
</workbook>
</file>

<file path=xl/calcChain.xml><?xml version="1.0" encoding="utf-8"?>
<calcChain xmlns="http://schemas.openxmlformats.org/spreadsheetml/2006/main">
  <c r="K6" i="2" l="1"/>
  <c r="K5" i="2"/>
  <c r="K4" i="2"/>
  <c r="K3" i="2"/>
</calcChain>
</file>

<file path=xl/sharedStrings.xml><?xml version="1.0" encoding="utf-8"?>
<sst xmlns="http://schemas.openxmlformats.org/spreadsheetml/2006/main" count="196" uniqueCount="117">
  <si>
    <t>Ejercicio fiscal:</t>
  </si>
  <si>
    <t xml:space="preserve">Trimestre: </t>
  </si>
  <si>
    <t>Clave del programa:</t>
  </si>
  <si>
    <t>Nombre del programa:</t>
  </si>
  <si>
    <t>Anexo 1.3: Avances indicadores</t>
  </si>
  <si>
    <t>PROGRAMA PRESUPUESTARIO:</t>
  </si>
  <si>
    <t>ESTRUCTURA PROGRAMÁTICA:</t>
  </si>
  <si>
    <t>TIPO</t>
  </si>
  <si>
    <t>FINALIDAD</t>
  </si>
  <si>
    <t>FUNCIÓN</t>
  </si>
  <si>
    <t>SUBFUNCIÓN</t>
  </si>
  <si>
    <t>PROGRAMA</t>
  </si>
  <si>
    <t>PARTIDA ESPECÍFICA</t>
  </si>
  <si>
    <t>TIPO DE GASTO</t>
  </si>
  <si>
    <t>OBJETIVOS A LOS QUE SE ENCUENTRA VINCULADO EL PROGRAMA PRESUPUESTARIO</t>
  </si>
  <si>
    <t>DOCUMENTO</t>
  </si>
  <si>
    <t>OBJETIVO</t>
  </si>
  <si>
    <t>POBLACIÓN</t>
  </si>
  <si>
    <t>ODS</t>
  </si>
  <si>
    <t>POTENCIAL</t>
  </si>
  <si>
    <t>BENEFICIADA</t>
  </si>
  <si>
    <t>PND</t>
  </si>
  <si>
    <t>PLED</t>
  </si>
  <si>
    <t>PS, PR, PE, PI</t>
  </si>
  <si>
    <t>PROCESO PRIORITARIO CON EL QUE SE VINCULA EL PROGRAMA PRESUPUESTARIO:</t>
  </si>
  <si>
    <t>MATRIZ DE INDICADORES PARA RESULTADOS</t>
  </si>
  <si>
    <t>NIVEL</t>
  </si>
  <si>
    <t>INDICADOR</t>
  </si>
  <si>
    <t>MÉTODO DE CÁLCULO</t>
  </si>
  <si>
    <t>DIMENSIÓN</t>
  </si>
  <si>
    <t>META</t>
  </si>
  <si>
    <t>AVANCE</t>
  </si>
  <si>
    <t>SEMAFORIZACIÓN CONFORME A MIR</t>
  </si>
  <si>
    <t>MEDIO DE VERIFICACIÓN</t>
  </si>
  <si>
    <t>ACLARACIONES EN SU CASO</t>
  </si>
  <si>
    <t>ANUAL</t>
  </si>
  <si>
    <t>TRIMESTRAL</t>
  </si>
  <si>
    <t>Fin</t>
  </si>
  <si>
    <t>Propósito</t>
  </si>
  <si>
    <t>Componente</t>
  </si>
  <si>
    <r>
      <rPr>
        <b/>
        <sz val="11"/>
        <color theme="1"/>
        <rFont val="Calibri"/>
      </rPr>
      <t xml:space="preserve">Nota: </t>
    </r>
    <r>
      <rPr>
        <sz val="11"/>
        <color theme="1"/>
        <rFont val="Calibri"/>
      </rPr>
      <t>Se deberá llenar un formato por cada programa presupuestario.</t>
    </r>
  </si>
  <si>
    <t>SIGLAS:</t>
  </si>
  <si>
    <t>ODS: Objetivo de Desarrollo Sostenible</t>
  </si>
  <si>
    <t>PND: Plan Nacional de Desarrollo</t>
  </si>
  <si>
    <t>PLED: Plan Estatal de Desarrollo</t>
  </si>
  <si>
    <t>PS: Programas Sectoriales</t>
  </si>
  <si>
    <t>PR: Programas Regionales</t>
  </si>
  <si>
    <t>PE: Programas Especiales</t>
  </si>
  <si>
    <t>PI: Programas Institucionales</t>
  </si>
  <si>
    <t>Anexo 1.3.1: Avance de Cumplimiento de Objetivo</t>
  </si>
  <si>
    <t>PROGRAMA PRESUPUESTARIO</t>
  </si>
  <si>
    <t>PRESUPUESTO</t>
  </si>
  <si>
    <t>No.</t>
  </si>
  <si>
    <t>CONCEPTO</t>
  </si>
  <si>
    <t>POBLACIÓN BENEFICIADA</t>
  </si>
  <si>
    <t>AUTORIZADO</t>
  </si>
  <si>
    <t>MODIFICADO</t>
  </si>
  <si>
    <t>DEVENGADO</t>
  </si>
  <si>
    <t>ENTE PÚBLICO:  AYUNTAMIENTO DE TENOSIQUE, TABASCO</t>
  </si>
  <si>
    <t xml:space="preserve">P007 </t>
  </si>
  <si>
    <t>DISEÑO Y CONDUCCIÓN DE LA POLÍTICA DEL GASTO PÚBLICO</t>
  </si>
  <si>
    <t>P007 DISEÑO Y CONDUCCIÓN DE LA POLÍTICA DEL GASTO PÚBLICO</t>
  </si>
  <si>
    <t>OBJETIVO 1</t>
  </si>
  <si>
    <t>EJE 1,  OBJETIVO 1.1, 1.3 Y 1.4</t>
  </si>
  <si>
    <t>EJE TRANSFORMADOR 9; OBJETIVOS 9.12.1, 9.12.4, 9.12.8, 9.12.9, 9.12.11, 9.12.12, 9.12.15, 9.12.18 AL 9.12.20.</t>
  </si>
  <si>
    <t>NO APLICA</t>
  </si>
  <si>
    <t>Contribuir a la mejora de la conducción del gasto público municipal mediante la aplicación de elementos de planeación, programación y evaluación del presupuesto que permitirán una mayor eficacia, eficiencia y transparencia en la ejecución de los recursos económicos.</t>
  </si>
  <si>
    <t>Tasa de variaciones en el presupuesto del municipio.</t>
  </si>
  <si>
    <t>(Total del presupuesto ejercido en el 2025 / Total del presupuesto ejercido en 2024) -1 x 100</t>
  </si>
  <si>
    <t>Eficacia</t>
  </si>
  <si>
    <t>Verde (10% - 7.6%) / Amarillo (7.5% - 5.1%) / Rojo Inferior (5% - 2.6%) / Rojo Superior (2.5% - 0%)</t>
  </si>
  <si>
    <t>Decreto del presupuesto de egresos del municipio 
Registros de la Dirección de Programación</t>
  </si>
  <si>
    <t>La frecuencia de medición de este indicador es Anual.</t>
  </si>
  <si>
    <t>La administración municipal tiene un sistema de planeación eficiente.</t>
  </si>
  <si>
    <t>Porcentaje de recursos aplicados y ejercidos en el periodo.</t>
  </si>
  <si>
    <t>(Total de recursos ejecutados / Total de recursos programados) x 100</t>
  </si>
  <si>
    <t>Eficiencia</t>
  </si>
  <si>
    <t>Verde (100% - 76%) / Amarillo (75% - 51%) / Rojo Inferior (50% - 26%) / Rojo Superior (25% - 0%)</t>
  </si>
  <si>
    <t>Decreto del presupuesto de egresos del municipio, Registros de la Dirección de Programación
Informe Semestral de Gobierno</t>
  </si>
  <si>
    <t>Sistema de planeación, seguimiento y evaluación del gasto implementado.</t>
  </si>
  <si>
    <t>Número de órganos colegiados instaurados para la planeación,  seguimiento y evaluación del gasto operando.</t>
  </si>
  <si>
    <t>(Total de reuniones celebradas / Total de reuniones programadas) x 100</t>
  </si>
  <si>
    <t>Registros de la Dirección de Programación
Informe Semestral de Gobierno.
Actas de comités de COPLADEMUN (4 reuniones al año). UEDM 4 reuniones al año</t>
  </si>
  <si>
    <t xml:space="preserve"> Este indicador tiene una frecuencia de medición Semestral.</t>
  </si>
  <si>
    <t>Actividad 1</t>
  </si>
  <si>
    <t>Monitoreo y Seguimiento a Programas Presupuestarios a través de informes.</t>
  </si>
  <si>
    <t>Porcentaje de programas con seguimiento y monitoreo a través de informes.</t>
  </si>
  <si>
    <t>(Número de informes enviados / Número de informes establecidos) x 100</t>
  </si>
  <si>
    <t xml:space="preserve">Registros de la Dirección de Programación
Informe Semestral de Gobierno
Informes Trimestrales de Autoevaluación </t>
  </si>
  <si>
    <t>No Aplica</t>
  </si>
  <si>
    <t>Actividad 2</t>
  </si>
  <si>
    <t>Actualización de Matrices de Indicadores para Resultados (MIR) con aplicación del marco lógico.</t>
  </si>
  <si>
    <t>Porcentaje de programas presupuestarios con MIR actualizadas</t>
  </si>
  <si>
    <t>(Total de Programas Presupuestarios con MIR actualizada / Total de programas presupuestarios registrados) x 100</t>
  </si>
  <si>
    <t>Verde (50% - 37.6%) / Amarillo (37.5% - 25.1%) / Rojo Inferior (25% - 12.6%) / Rojo Superior (12.5% - 0%)</t>
  </si>
  <si>
    <t xml:space="preserve">Registros de la Dirección de Programación
Informe Semestral de Gobierno
Informes de Autoevaluación </t>
  </si>
  <si>
    <t>Actividad 3</t>
  </si>
  <si>
    <t>Evaluaciones de Desempeño Realizadas</t>
  </si>
  <si>
    <t>Procesos de evaluación del desempeño elaborados</t>
  </si>
  <si>
    <t>(Número de evaluaciones ejecutadas en el periodo / Número de evaluaciones programadas en el periodo) x 100</t>
  </si>
  <si>
    <t>Registros de la Dirección de Programación
Portal de Transparencia del Municipio</t>
  </si>
  <si>
    <t>Actividad 4</t>
  </si>
  <si>
    <t>Cumplimiento de las Obligaciones de Transparencia Presupuestaria</t>
  </si>
  <si>
    <t>Porcentaje de actualizaciones al portal de transparencia</t>
  </si>
  <si>
    <t>(Número de actualizaciones efectuadas / Número de actualizaciones establecidas) x 100</t>
  </si>
  <si>
    <t xml:space="preserve">Portal de Transparencia del Ayuntamiento de Tenosique
Informe Semestral de Gobierno
Informes de Autoevaluación </t>
  </si>
  <si>
    <t>"Bajo protesta de decir verdad declaramos que la información contenida en el presente anexo es veraz; es responsabilidad del emisor".</t>
  </si>
  <si>
    <t>LCP. RIGOBERTO GOMEZ CUSTODIO
RESPONSABLE DE LA ELABORACIÓN DE LA INFORMACION</t>
  </si>
  <si>
    <t xml:space="preserve">LIC. JORGE ORTEGA MORALES
RESPONSABLE DE LA AUTORIZACION DE LA INFORMACION </t>
  </si>
  <si>
    <t>Inicial</t>
  </si>
  <si>
    <t>Gasto Corriente</t>
  </si>
  <si>
    <t>Gobierno</t>
  </si>
  <si>
    <t>Asunto Financieros y Hacendarios</t>
  </si>
  <si>
    <t>Asuntos Financieros</t>
  </si>
  <si>
    <t>11301;12201;13101;13201;13202;13203;13415;14106;15202;15401;15901;15902;16101;17102;21102;21201;21401;21503;22102;22104;24601;24901;25101;26103;29101;29201;29401;31704;32302;32701;33107;33302;33401;33602;35101;35201</t>
  </si>
  <si>
    <t>NIVEL PROPÓSITO</t>
  </si>
  <si>
    <t>Cuarto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</si>
</sst>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&quot;$&quot;#,##0.00"/>
  </numFmts>
  <fonts count="21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rgb="FF0070C0"/>
      <name val="Calibri"/>
    </font>
    <font>
      <sz val="11"/>
      <name val="Calibri"/>
    </font>
    <font>
      <sz val="11"/>
      <color theme="1"/>
      <name val="Calibri"/>
    </font>
    <font>
      <b/>
      <sz val="11"/>
      <color theme="0"/>
      <name val="Calibri"/>
    </font>
    <font>
      <b/>
      <sz val="11"/>
      <color rgb="FF000000"/>
      <name val="Calibri"/>
    </font>
    <font>
      <b/>
      <i/>
      <sz val="11"/>
      <color theme="1"/>
      <name val="Calibri"/>
    </font>
    <font>
      <b/>
      <sz val="12"/>
      <color theme="0"/>
      <name val="Calibri"/>
    </font>
    <font>
      <b/>
      <sz val="8"/>
      <color theme="0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8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F4F"/>
        <bgColor rgb="FF333F4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7" fillId="4" borderId="5" xfId="0" applyFont="1" applyFill="1" applyBorder="1" applyAlignment="1"/>
    <xf numFmtId="0" fontId="7" fillId="4" borderId="11" xfId="0" applyFont="1" applyFill="1" applyBorder="1" applyAlignment="1"/>
    <xf numFmtId="0" fontId="8" fillId="0" borderId="0" xfId="0" applyFont="1"/>
    <xf numFmtId="0" fontId="6" fillId="2" borderId="1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10" fillId="2" borderId="1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4" fillId="0" borderId="0" xfId="0" applyFont="1"/>
    <xf numFmtId="0" fontId="14" fillId="3" borderId="8" xfId="0" applyFont="1" applyFill="1" applyBorder="1" applyAlignment="1">
      <alignment horizontal="center"/>
    </xf>
    <xf numFmtId="0" fontId="12" fillId="0" borderId="0" xfId="0" applyFont="1" applyAlignment="1"/>
    <xf numFmtId="0" fontId="15" fillId="2" borderId="11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top" wrapText="1"/>
    </xf>
    <xf numFmtId="0" fontId="0" fillId="0" borderId="0" xfId="0" applyFont="1" applyAlignment="1">
      <alignment horizontal="center"/>
    </xf>
    <xf numFmtId="164" fontId="5" fillId="0" borderId="11" xfId="1" applyNumberFormat="1" applyFont="1" applyBorder="1" applyAlignment="1">
      <alignment horizontal="center" vertical="center"/>
    </xf>
    <xf numFmtId="164" fontId="14" fillId="0" borderId="11" xfId="1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 wrapText="1"/>
    </xf>
    <xf numFmtId="10" fontId="0" fillId="0" borderId="18" xfId="0" applyNumberFormat="1" applyBorder="1" applyAlignment="1">
      <alignment horizontal="center" vertical="center" wrapText="1"/>
    </xf>
    <xf numFmtId="0" fontId="13" fillId="0" borderId="0" xfId="0" applyFont="1" applyAlignment="1"/>
    <xf numFmtId="0" fontId="2" fillId="0" borderId="1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165" fontId="0" fillId="0" borderId="18" xfId="0" applyNumberFormat="1" applyBorder="1" applyAlignment="1">
      <alignment vertical="center"/>
    </xf>
    <xf numFmtId="0" fontId="19" fillId="0" borderId="0" xfId="0" applyFont="1" applyAlignment="1"/>
    <xf numFmtId="0" fontId="0" fillId="0" borderId="18" xfId="0" applyBorder="1" applyAlignment="1">
      <alignment horizontal="center" vertical="top" wrapText="1"/>
    </xf>
    <xf numFmtId="0" fontId="12" fillId="0" borderId="19" xfId="0" applyFont="1" applyBorder="1" applyAlignment="1">
      <alignment horizontal="center" vertical="center" wrapText="1"/>
    </xf>
    <xf numFmtId="0" fontId="14" fillId="0" borderId="0" xfId="0" applyFont="1" applyAlignment="1"/>
    <xf numFmtId="0" fontId="13" fillId="3" borderId="10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left" vertical="center"/>
    </xf>
    <xf numFmtId="0" fontId="0" fillId="0" borderId="0" xfId="0" applyFont="1" applyAlignment="1"/>
    <xf numFmtId="0" fontId="0" fillId="0" borderId="16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0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/>
    <xf numFmtId="0" fontId="18" fillId="0" borderId="0" xfId="0" applyFont="1" applyAlignment="1">
      <alignment horizontal="left"/>
    </xf>
    <xf numFmtId="0" fontId="19" fillId="0" borderId="0" xfId="0" applyFont="1" applyAlignment="1"/>
    <xf numFmtId="0" fontId="18" fillId="0" borderId="0" xfId="0" applyFont="1" applyAlignment="1">
      <alignment horizontal="left" vertical="top" wrapText="1"/>
    </xf>
    <xf numFmtId="0" fontId="6" fillId="2" borderId="6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14" fillId="3" borderId="7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left" wrapText="1"/>
    </xf>
    <xf numFmtId="0" fontId="13" fillId="3" borderId="10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6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2" xfId="0" applyFont="1" applyBorder="1"/>
    <xf numFmtId="0" fontId="5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165" fontId="0" fillId="0" borderId="18" xfId="0" applyNumberFormat="1" applyBorder="1" applyAlignment="1">
      <alignment horizontal="center" vertical="center"/>
    </xf>
    <xf numFmtId="0" fontId="12" fillId="0" borderId="19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13" fillId="0" borderId="16" xfId="0" applyFont="1" applyBorder="1" applyAlignment="1">
      <alignment horizontal="center" vertical="center"/>
    </xf>
    <xf numFmtId="0" fontId="18" fillId="0" borderId="16" xfId="0" applyFont="1" applyBorder="1"/>
    <xf numFmtId="0" fontId="6" fillId="2" borderId="7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95250</xdr:rowOff>
    </xdr:from>
    <xdr:to>
      <xdr:col>1</xdr:col>
      <xdr:colOff>1838325</xdr:colOff>
      <xdr:row>7</xdr:row>
      <xdr:rowOff>11739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703208-0BCC-44B7-95EF-5D9B55E5D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333375"/>
          <a:ext cx="1495425" cy="10594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2</xdr:row>
      <xdr:rowOff>0</xdr:rowOff>
    </xdr:from>
    <xdr:to>
      <xdr:col>2</xdr:col>
      <xdr:colOff>1041211</xdr:colOff>
      <xdr:row>6</xdr:row>
      <xdr:rowOff>149824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758D4A-D7C3-43EB-8F97-1CB81E25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476250"/>
          <a:ext cx="1493649" cy="105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view="pageBreakPreview" zoomScale="80" zoomScaleNormal="100" zoomScaleSheetLayoutView="80" workbookViewId="0">
      <selection activeCell="C11" sqref="C11:K11"/>
    </sheetView>
  </sheetViews>
  <sheetFormatPr baseColWidth="10" defaultColWidth="14.42578125" defaultRowHeight="15" customHeight="1"/>
  <cols>
    <col min="1" max="1" width="11.28515625" customWidth="1"/>
    <col min="2" max="2" width="53.5703125" customWidth="1"/>
    <col min="3" max="3" width="25.7109375" customWidth="1"/>
    <col min="4" max="4" width="27.140625" customWidth="1"/>
    <col min="5" max="5" width="11.28515625" customWidth="1"/>
    <col min="6" max="6" width="8.42578125" customWidth="1"/>
    <col min="7" max="7" width="12.5703125" customWidth="1"/>
    <col min="8" max="8" width="9" customWidth="1"/>
    <col min="9" max="9" width="26.140625" customWidth="1"/>
    <col min="10" max="10" width="35.7109375" style="21" customWidth="1"/>
    <col min="11" max="11" width="19.7109375" customWidth="1"/>
    <col min="12" max="26" width="10.7109375" customWidth="1"/>
  </cols>
  <sheetData>
    <row r="1" spans="1:26" ht="18.75">
      <c r="A1" s="50" t="s">
        <v>58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2"/>
      <c r="N1" s="2"/>
      <c r="O1" s="2"/>
    </row>
    <row r="3" spans="1:26">
      <c r="B3" s="51"/>
      <c r="I3" s="3" t="s">
        <v>0</v>
      </c>
      <c r="J3" s="53">
        <v>2025</v>
      </c>
      <c r="K3" s="54"/>
    </row>
    <row r="4" spans="1:26">
      <c r="B4" s="52"/>
      <c r="I4" s="3" t="s">
        <v>1</v>
      </c>
      <c r="J4" s="53" t="s">
        <v>116</v>
      </c>
      <c r="K4" s="54"/>
    </row>
    <row r="5" spans="1:26">
      <c r="B5" s="52"/>
      <c r="I5" s="3" t="s">
        <v>2</v>
      </c>
      <c r="J5" s="53" t="s">
        <v>59</v>
      </c>
      <c r="K5" s="54"/>
    </row>
    <row r="6" spans="1:26">
      <c r="B6" s="52"/>
      <c r="I6" s="3" t="s">
        <v>3</v>
      </c>
      <c r="J6" s="55" t="s">
        <v>60</v>
      </c>
      <c r="K6" s="54"/>
    </row>
    <row r="7" spans="1:26">
      <c r="B7" s="52"/>
      <c r="J7" s="54"/>
      <c r="K7" s="54"/>
    </row>
    <row r="8" spans="1:26" ht="15" customHeight="1">
      <c r="J8" s="54"/>
      <c r="K8" s="54"/>
    </row>
    <row r="9" spans="1:26" ht="18.75">
      <c r="B9" s="48" t="s">
        <v>4</v>
      </c>
      <c r="C9" s="49"/>
      <c r="D9" s="49"/>
      <c r="E9" s="49"/>
      <c r="F9" s="49"/>
      <c r="G9" s="49"/>
      <c r="H9" s="49"/>
      <c r="I9" s="49"/>
      <c r="J9" s="49"/>
      <c r="K9" s="49"/>
    </row>
    <row r="10" spans="1:26">
      <c r="B10" s="4"/>
      <c r="C10" s="4"/>
      <c r="D10" s="5"/>
      <c r="E10" s="5"/>
      <c r="F10" s="5"/>
      <c r="G10" s="5"/>
      <c r="H10" s="5"/>
      <c r="I10" s="5"/>
      <c r="J10" s="19"/>
      <c r="K10" s="5"/>
    </row>
    <row r="11" spans="1:26">
      <c r="A11" s="5"/>
      <c r="B11" s="23" t="s">
        <v>5</v>
      </c>
      <c r="C11" s="59" t="s">
        <v>61</v>
      </c>
      <c r="D11" s="60"/>
      <c r="E11" s="60"/>
      <c r="F11" s="60"/>
      <c r="G11" s="60"/>
      <c r="H11" s="60"/>
      <c r="I11" s="60"/>
      <c r="J11" s="60"/>
      <c r="K11" s="61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>
      <c r="A12" s="5"/>
      <c r="B12" s="62" t="s">
        <v>6</v>
      </c>
      <c r="C12" s="8" t="s">
        <v>7</v>
      </c>
      <c r="D12" s="42" t="s">
        <v>109</v>
      </c>
      <c r="E12" s="6"/>
      <c r="F12" s="6"/>
      <c r="G12" s="6"/>
      <c r="H12" s="6"/>
      <c r="I12" s="6"/>
      <c r="J12" s="20"/>
      <c r="K12" s="7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>
      <c r="A13" s="5"/>
      <c r="B13" s="62"/>
      <c r="C13" s="8" t="s">
        <v>8</v>
      </c>
      <c r="D13" s="42" t="s">
        <v>111</v>
      </c>
      <c r="E13" s="6"/>
      <c r="F13" s="6"/>
      <c r="G13" s="6"/>
      <c r="H13" s="6"/>
      <c r="I13" s="6"/>
      <c r="J13" s="20"/>
      <c r="K13" s="7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>
      <c r="A14" s="5"/>
      <c r="B14" s="62"/>
      <c r="C14" s="8" t="s">
        <v>9</v>
      </c>
      <c r="D14" s="42" t="s">
        <v>112</v>
      </c>
      <c r="E14" s="6"/>
      <c r="F14" s="6"/>
      <c r="G14" s="6"/>
      <c r="H14" s="6"/>
      <c r="I14" s="6"/>
      <c r="J14" s="20"/>
      <c r="K14" s="7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>
      <c r="A15" s="5"/>
      <c r="B15" s="62"/>
      <c r="C15" s="8" t="s">
        <v>10</v>
      </c>
      <c r="D15" s="42" t="s">
        <v>113</v>
      </c>
      <c r="E15" s="6"/>
      <c r="F15" s="6"/>
      <c r="G15" s="6"/>
      <c r="H15" s="6"/>
      <c r="I15" s="6"/>
      <c r="J15" s="20"/>
      <c r="K15" s="7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>
      <c r="A16" s="5"/>
      <c r="B16" s="62"/>
      <c r="C16" s="8" t="s">
        <v>11</v>
      </c>
      <c r="D16" s="42" t="s">
        <v>60</v>
      </c>
      <c r="E16" s="6"/>
      <c r="F16" s="6"/>
      <c r="G16" s="6"/>
      <c r="H16" s="6"/>
      <c r="I16" s="6"/>
      <c r="J16" s="20"/>
      <c r="K16" s="7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11" ht="27" customHeight="1">
      <c r="B17" s="62"/>
      <c r="C17" s="43" t="s">
        <v>12</v>
      </c>
      <c r="D17" s="63" t="s">
        <v>114</v>
      </c>
      <c r="E17" s="64"/>
      <c r="F17" s="64"/>
      <c r="G17" s="64"/>
      <c r="H17" s="64"/>
      <c r="I17" s="64"/>
      <c r="J17" s="64"/>
      <c r="K17" s="65"/>
    </row>
    <row r="18" spans="1:11">
      <c r="B18" s="62"/>
      <c r="C18" s="9" t="s">
        <v>13</v>
      </c>
      <c r="D18" s="42" t="s">
        <v>110</v>
      </c>
      <c r="E18" s="6"/>
      <c r="F18" s="6"/>
      <c r="G18" s="6"/>
      <c r="H18" s="6"/>
      <c r="I18" s="6"/>
      <c r="J18" s="20"/>
      <c r="K18" s="7"/>
    </row>
    <row r="19" spans="1:11">
      <c r="B19" s="10"/>
    </row>
    <row r="20" spans="1:11">
      <c r="B20" s="10" t="s">
        <v>14</v>
      </c>
    </row>
    <row r="21" spans="1:11" ht="15.75" customHeight="1">
      <c r="B21" s="11" t="s">
        <v>15</v>
      </c>
      <c r="C21" s="56" t="s">
        <v>16</v>
      </c>
      <c r="D21" s="57"/>
      <c r="E21" s="57"/>
      <c r="F21" s="58"/>
      <c r="I21" s="56" t="s">
        <v>17</v>
      </c>
      <c r="J21" s="57"/>
      <c r="K21" s="58"/>
    </row>
    <row r="22" spans="1:11" ht="15.75" customHeight="1">
      <c r="B22" s="34" t="s">
        <v>18</v>
      </c>
      <c r="C22" s="66" t="s">
        <v>62</v>
      </c>
      <c r="D22" s="57"/>
      <c r="E22" s="57"/>
      <c r="F22" s="58"/>
      <c r="I22" s="11" t="s">
        <v>19</v>
      </c>
      <c r="J22" s="22" t="s">
        <v>16</v>
      </c>
      <c r="K22" s="11" t="s">
        <v>20</v>
      </c>
    </row>
    <row r="23" spans="1:11" ht="15.75" customHeight="1">
      <c r="B23" s="34" t="s">
        <v>21</v>
      </c>
      <c r="C23" s="66" t="s">
        <v>63</v>
      </c>
      <c r="D23" s="57"/>
      <c r="E23" s="57"/>
      <c r="F23" s="58"/>
      <c r="I23" s="25">
        <v>1512</v>
      </c>
      <c r="J23" s="26">
        <v>1512</v>
      </c>
      <c r="K23" s="25">
        <v>62310</v>
      </c>
    </row>
    <row r="24" spans="1:11" ht="31.5" customHeight="1">
      <c r="B24" s="34" t="s">
        <v>22</v>
      </c>
      <c r="C24" s="67" t="s">
        <v>64</v>
      </c>
      <c r="D24" s="68"/>
      <c r="E24" s="68"/>
      <c r="F24" s="69"/>
      <c r="G24" s="12"/>
    </row>
    <row r="25" spans="1:11" ht="15.75" customHeight="1">
      <c r="B25" s="34" t="s">
        <v>23</v>
      </c>
      <c r="C25" s="66" t="s">
        <v>65</v>
      </c>
      <c r="D25" s="57"/>
      <c r="E25" s="57"/>
      <c r="F25" s="58"/>
      <c r="G25" s="12"/>
    </row>
    <row r="26" spans="1:11" ht="15.75" customHeight="1"/>
    <row r="27" spans="1:11" ht="15.75" customHeight="1">
      <c r="B27" s="73" t="s">
        <v>24</v>
      </c>
      <c r="C27" s="57"/>
      <c r="D27" s="58"/>
      <c r="E27" s="74"/>
      <c r="F27" s="49"/>
      <c r="G27" s="49"/>
      <c r="H27" s="49"/>
      <c r="I27" s="49"/>
      <c r="J27" s="49"/>
      <c r="K27" s="49"/>
    </row>
    <row r="28" spans="1:11" ht="15.75" customHeight="1"/>
    <row r="29" spans="1:11" ht="15" customHeight="1">
      <c r="A29" s="75" t="s">
        <v>25</v>
      </c>
      <c r="B29" s="76"/>
      <c r="C29" s="76"/>
      <c r="D29" s="76"/>
      <c r="E29" s="76"/>
      <c r="F29" s="76"/>
      <c r="G29" s="76"/>
      <c r="H29" s="76"/>
      <c r="I29" s="76"/>
      <c r="J29" s="76"/>
      <c r="K29" s="77"/>
    </row>
    <row r="30" spans="1:11" ht="15" customHeight="1">
      <c r="A30" s="70" t="s">
        <v>26</v>
      </c>
      <c r="B30" s="70" t="s">
        <v>16</v>
      </c>
      <c r="C30" s="70" t="s">
        <v>27</v>
      </c>
      <c r="D30" s="70" t="s">
        <v>28</v>
      </c>
      <c r="E30" s="70" t="s">
        <v>29</v>
      </c>
      <c r="F30" s="72" t="s">
        <v>30</v>
      </c>
      <c r="G30" s="58"/>
      <c r="H30" s="70" t="s">
        <v>31</v>
      </c>
      <c r="I30" s="78" t="s">
        <v>32</v>
      </c>
      <c r="J30" s="79" t="s">
        <v>33</v>
      </c>
      <c r="K30" s="82" t="s">
        <v>34</v>
      </c>
    </row>
    <row r="31" spans="1:11" ht="22.5" customHeight="1">
      <c r="A31" s="71"/>
      <c r="B31" s="71"/>
      <c r="C31" s="71"/>
      <c r="D31" s="71"/>
      <c r="E31" s="71"/>
      <c r="F31" s="13" t="s">
        <v>35</v>
      </c>
      <c r="G31" s="14" t="s">
        <v>36</v>
      </c>
      <c r="H31" s="71"/>
      <c r="I31" s="71"/>
      <c r="J31" s="80"/>
      <c r="K31" s="71"/>
    </row>
    <row r="32" spans="1:11" ht="107.25" customHeight="1">
      <c r="A32" s="27" t="s">
        <v>37</v>
      </c>
      <c r="B32" s="28" t="s">
        <v>66</v>
      </c>
      <c r="C32" s="28" t="s">
        <v>67</v>
      </c>
      <c r="D32" s="28" t="s">
        <v>68</v>
      </c>
      <c r="E32" s="28" t="s">
        <v>69</v>
      </c>
      <c r="F32" s="29">
        <v>1</v>
      </c>
      <c r="G32" s="30">
        <v>2.5000000000000001E-2</v>
      </c>
      <c r="H32" s="30">
        <v>0.34139999999999998</v>
      </c>
      <c r="I32" s="28" t="s">
        <v>70</v>
      </c>
      <c r="J32" s="28" t="s">
        <v>71</v>
      </c>
      <c r="K32" s="28" t="s">
        <v>72</v>
      </c>
    </row>
    <row r="33" spans="1:11" ht="78" customHeight="1">
      <c r="A33" s="27" t="s">
        <v>38</v>
      </c>
      <c r="B33" s="28" t="s">
        <v>73</v>
      </c>
      <c r="C33" s="28" t="s">
        <v>74</v>
      </c>
      <c r="D33" s="28" t="s">
        <v>75</v>
      </c>
      <c r="E33" s="28" t="s">
        <v>76</v>
      </c>
      <c r="F33" s="31">
        <v>1</v>
      </c>
      <c r="G33" s="31">
        <v>0.25</v>
      </c>
      <c r="H33" s="32">
        <v>0.95730000000000004</v>
      </c>
      <c r="I33" s="28" t="s">
        <v>77</v>
      </c>
      <c r="J33" s="28" t="s">
        <v>78</v>
      </c>
      <c r="K33" s="28" t="s">
        <v>72</v>
      </c>
    </row>
    <row r="34" spans="1:11" ht="100.5" customHeight="1">
      <c r="A34" s="27" t="s">
        <v>39</v>
      </c>
      <c r="B34" s="28" t="s">
        <v>79</v>
      </c>
      <c r="C34" s="28" t="s">
        <v>80</v>
      </c>
      <c r="D34" s="28" t="s">
        <v>81</v>
      </c>
      <c r="E34" s="28" t="s">
        <v>76</v>
      </c>
      <c r="F34" s="31">
        <v>1</v>
      </c>
      <c r="G34" s="31">
        <v>0.25</v>
      </c>
      <c r="H34" s="31">
        <v>1</v>
      </c>
      <c r="I34" s="28" t="s">
        <v>77</v>
      </c>
      <c r="J34" s="28" t="s">
        <v>82</v>
      </c>
      <c r="K34" s="28" t="s">
        <v>83</v>
      </c>
    </row>
    <row r="35" spans="1:11" ht="84" customHeight="1">
      <c r="A35" s="27" t="s">
        <v>84</v>
      </c>
      <c r="B35" s="28" t="s">
        <v>85</v>
      </c>
      <c r="C35" s="28" t="s">
        <v>86</v>
      </c>
      <c r="D35" s="28" t="s">
        <v>87</v>
      </c>
      <c r="E35" s="28" t="s">
        <v>69</v>
      </c>
      <c r="F35" s="31">
        <v>1</v>
      </c>
      <c r="G35" s="31">
        <v>0.25</v>
      </c>
      <c r="H35" s="31">
        <v>1</v>
      </c>
      <c r="I35" s="28" t="s">
        <v>77</v>
      </c>
      <c r="J35" s="28" t="s">
        <v>88</v>
      </c>
      <c r="K35" s="28" t="s">
        <v>89</v>
      </c>
    </row>
    <row r="36" spans="1:11" ht="99" customHeight="1">
      <c r="A36" s="27" t="s">
        <v>90</v>
      </c>
      <c r="B36" s="28" t="s">
        <v>91</v>
      </c>
      <c r="C36" s="28" t="s">
        <v>92</v>
      </c>
      <c r="D36" s="28" t="s">
        <v>93</v>
      </c>
      <c r="E36" s="28" t="s">
        <v>69</v>
      </c>
      <c r="F36" s="31">
        <v>0.5</v>
      </c>
      <c r="G36" s="32">
        <v>0.125</v>
      </c>
      <c r="H36" s="31">
        <v>1</v>
      </c>
      <c r="I36" s="28" t="s">
        <v>94</v>
      </c>
      <c r="J36" s="28" t="s">
        <v>95</v>
      </c>
      <c r="K36" s="28" t="s">
        <v>89</v>
      </c>
    </row>
    <row r="37" spans="1:11" ht="81.75" customHeight="1">
      <c r="A37" s="27" t="s">
        <v>96</v>
      </c>
      <c r="B37" s="28" t="s">
        <v>97</v>
      </c>
      <c r="C37" s="28" t="s">
        <v>98</v>
      </c>
      <c r="D37" s="28" t="s">
        <v>99</v>
      </c>
      <c r="E37" s="28" t="s">
        <v>76</v>
      </c>
      <c r="F37" s="31">
        <v>1</v>
      </c>
      <c r="G37" s="31">
        <v>0.25</v>
      </c>
      <c r="H37" s="31">
        <v>0</v>
      </c>
      <c r="I37" s="28" t="s">
        <v>77</v>
      </c>
      <c r="J37" s="28" t="s">
        <v>100</v>
      </c>
      <c r="K37" s="28" t="s">
        <v>89</v>
      </c>
    </row>
    <row r="38" spans="1:11" ht="90" customHeight="1">
      <c r="A38" s="27" t="s">
        <v>101</v>
      </c>
      <c r="B38" s="28" t="s">
        <v>102</v>
      </c>
      <c r="C38" s="28" t="s">
        <v>103</v>
      </c>
      <c r="D38" s="28" t="s">
        <v>104</v>
      </c>
      <c r="E38" s="28" t="s">
        <v>69</v>
      </c>
      <c r="F38" s="31">
        <v>1</v>
      </c>
      <c r="G38" s="31">
        <v>0.25</v>
      </c>
      <c r="H38" s="31">
        <v>1</v>
      </c>
      <c r="I38" s="28" t="s">
        <v>77</v>
      </c>
      <c r="J38" s="28" t="s">
        <v>105</v>
      </c>
      <c r="K38" s="28" t="s">
        <v>89</v>
      </c>
    </row>
    <row r="39" spans="1:11" ht="15.75" customHeight="1"/>
    <row r="40" spans="1:11" ht="15.75" customHeight="1">
      <c r="A40" s="83" t="s">
        <v>106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1:11" s="44" customFormat="1" ht="15.75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 s="44" customFormat="1" ht="15.75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 s="44" customFormat="1" ht="15.7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1" ht="15.75" customHeight="1"/>
    <row r="45" spans="1:11" ht="15.75" customHeight="1"/>
    <row r="46" spans="1:11" ht="15.75" customHeight="1"/>
    <row r="47" spans="1:11" ht="15.75" customHeight="1"/>
    <row r="48" spans="1:11" ht="45" customHeight="1">
      <c r="C48" s="84" t="s">
        <v>107</v>
      </c>
      <c r="D48" s="84"/>
      <c r="E48" s="41"/>
      <c r="F48" s="41"/>
      <c r="G48" s="41"/>
      <c r="H48" s="21"/>
      <c r="I48" s="85" t="s">
        <v>108</v>
      </c>
      <c r="J48" s="85"/>
    </row>
    <row r="49" spans="2:11" ht="15.75" customHeight="1">
      <c r="C49" s="33"/>
      <c r="D49" s="33"/>
      <c r="E49" s="33"/>
      <c r="F49" s="33"/>
      <c r="G49" s="33"/>
      <c r="H49" s="33"/>
      <c r="I49" s="33"/>
      <c r="J49" s="33"/>
    </row>
    <row r="50" spans="2:11" ht="15.75" customHeight="1"/>
    <row r="51" spans="2:11" ht="15.75" customHeight="1">
      <c r="B51" s="81" t="s">
        <v>40</v>
      </c>
      <c r="C51" s="49"/>
      <c r="D51" s="49"/>
      <c r="E51" s="49"/>
      <c r="F51" s="49"/>
      <c r="G51" s="49"/>
      <c r="H51" s="49"/>
      <c r="I51" s="49"/>
      <c r="J51" s="49"/>
      <c r="K51" s="49"/>
    </row>
    <row r="52" spans="2:11" ht="15.75" customHeight="1"/>
    <row r="53" spans="2:11" ht="15.75" customHeight="1"/>
    <row r="54" spans="2:11" ht="15.75" customHeight="1"/>
    <row r="55" spans="2:11" ht="15.75" customHeight="1">
      <c r="B55" s="4" t="s">
        <v>41</v>
      </c>
    </row>
    <row r="56" spans="2:11" ht="15.75" customHeight="1">
      <c r="B56" s="15" t="s">
        <v>42</v>
      </c>
    </row>
    <row r="57" spans="2:11" ht="15.75" customHeight="1">
      <c r="B57" s="16" t="s">
        <v>43</v>
      </c>
    </row>
    <row r="58" spans="2:11" ht="15.75" customHeight="1">
      <c r="B58" s="15" t="s">
        <v>44</v>
      </c>
    </row>
    <row r="59" spans="2:11" ht="15.75" customHeight="1">
      <c r="B59" s="15" t="s">
        <v>45</v>
      </c>
    </row>
    <row r="60" spans="2:11" ht="15.75" customHeight="1">
      <c r="B60" s="15" t="s">
        <v>46</v>
      </c>
    </row>
    <row r="61" spans="2:11" ht="15.75" customHeight="1">
      <c r="B61" s="15" t="s">
        <v>47</v>
      </c>
    </row>
    <row r="62" spans="2:11" ht="15.75" customHeight="1">
      <c r="B62" s="15" t="s">
        <v>48</v>
      </c>
    </row>
    <row r="63" spans="2:11" ht="15.75" customHeight="1"/>
    <row r="64" spans="2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33">
    <mergeCell ref="B51:K51"/>
    <mergeCell ref="B30:B31"/>
    <mergeCell ref="C30:C31"/>
    <mergeCell ref="K30:K31"/>
    <mergeCell ref="A40:K40"/>
    <mergeCell ref="C48:D48"/>
    <mergeCell ref="I48:J48"/>
    <mergeCell ref="C22:F22"/>
    <mergeCell ref="C23:F23"/>
    <mergeCell ref="C24:F24"/>
    <mergeCell ref="D30:D31"/>
    <mergeCell ref="E30:E31"/>
    <mergeCell ref="F30:G30"/>
    <mergeCell ref="C25:F25"/>
    <mergeCell ref="B27:D27"/>
    <mergeCell ref="E27:K27"/>
    <mergeCell ref="A29:K29"/>
    <mergeCell ref="A30:A31"/>
    <mergeCell ref="H30:H31"/>
    <mergeCell ref="I30:I31"/>
    <mergeCell ref="J30:J31"/>
    <mergeCell ref="C21:F21"/>
    <mergeCell ref="I21:K21"/>
    <mergeCell ref="C11:K11"/>
    <mergeCell ref="B12:B18"/>
    <mergeCell ref="D17:K17"/>
    <mergeCell ref="B9:K9"/>
    <mergeCell ref="A1:K1"/>
    <mergeCell ref="B3:B7"/>
    <mergeCell ref="J3:K3"/>
    <mergeCell ref="J4:K4"/>
    <mergeCell ref="J5:K5"/>
    <mergeCell ref="J6:K8"/>
  </mergeCells>
  <pageMargins left="0.31496062992125984" right="0.23622047244094491" top="0.23622047244094491" bottom="0.23622047244094491" header="0" footer="0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93"/>
  <sheetViews>
    <sheetView view="pageBreakPreview" zoomScale="80" zoomScaleNormal="80" zoomScaleSheetLayoutView="80" workbookViewId="0">
      <selection activeCell="E4" sqref="E4"/>
    </sheetView>
  </sheetViews>
  <sheetFormatPr baseColWidth="10" defaultColWidth="14.42578125" defaultRowHeight="15" customHeight="1"/>
  <cols>
    <col min="1" max="1" width="5.7109375" customWidth="1"/>
    <col min="2" max="2" width="11.7109375" customWidth="1"/>
    <col min="3" max="3" width="46.140625" customWidth="1"/>
    <col min="4" max="4" width="21.5703125" customWidth="1"/>
    <col min="5" max="5" width="27.7109375" customWidth="1"/>
    <col min="6" max="6" width="12" customWidth="1"/>
    <col min="7" max="7" width="8.42578125" customWidth="1"/>
    <col min="8" max="8" width="9" customWidth="1"/>
    <col min="9" max="9" width="23.5703125" customWidth="1"/>
    <col min="10" max="10" width="30.5703125" customWidth="1"/>
    <col min="11" max="11" width="13.42578125" customWidth="1"/>
    <col min="12" max="12" width="15" customWidth="1"/>
    <col min="13" max="14" width="14.28515625" customWidth="1"/>
    <col min="15" max="26" width="10.7109375" customWidth="1"/>
  </cols>
  <sheetData>
    <row r="1" spans="1:14" ht="18.7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18"/>
      <c r="M1" s="18"/>
      <c r="N1" s="18"/>
    </row>
    <row r="2" spans="1:14" ht="18.75">
      <c r="A2" s="1"/>
      <c r="B2" s="1"/>
      <c r="C2" s="1"/>
      <c r="D2" s="1"/>
      <c r="E2" s="1"/>
      <c r="F2" s="1"/>
      <c r="G2" s="1"/>
      <c r="H2" s="1"/>
      <c r="I2" s="1"/>
      <c r="K2" s="38"/>
      <c r="L2" s="38"/>
      <c r="M2" s="38"/>
      <c r="N2" s="38"/>
    </row>
    <row r="3" spans="1:14" ht="18.75">
      <c r="A3" s="1"/>
      <c r="B3" s="90"/>
      <c r="C3" s="1"/>
      <c r="D3" s="1"/>
      <c r="E3" s="1"/>
      <c r="F3" s="1"/>
      <c r="G3" s="1"/>
      <c r="H3" s="1"/>
      <c r="I3" s="1"/>
      <c r="J3" s="3" t="s">
        <v>0</v>
      </c>
      <c r="K3" s="46">
        <f>'ANAL AV INDIC'!J3</f>
        <v>2025</v>
      </c>
      <c r="L3" s="47"/>
      <c r="M3" s="47"/>
      <c r="N3" s="47"/>
    </row>
    <row r="4" spans="1:14" ht="18.75">
      <c r="A4" s="1"/>
      <c r="B4" s="91"/>
      <c r="C4" s="1"/>
      <c r="D4" s="1"/>
      <c r="E4" s="1"/>
      <c r="F4" s="1"/>
      <c r="G4" s="1"/>
      <c r="H4" s="1"/>
      <c r="I4" s="1"/>
      <c r="J4" s="3" t="s">
        <v>1</v>
      </c>
      <c r="K4" s="46" t="str">
        <f>'ANAL AV INDIC'!J4</f>
        <v>Cuarto</v>
      </c>
      <c r="L4" s="47"/>
      <c r="M4" s="47"/>
      <c r="N4" s="47"/>
    </row>
    <row r="5" spans="1:14" ht="18.75">
      <c r="A5" s="1"/>
      <c r="B5" s="91"/>
      <c r="C5" s="1"/>
      <c r="D5" s="1"/>
      <c r="E5" s="1"/>
      <c r="F5" s="1"/>
      <c r="G5" s="1"/>
      <c r="H5" s="1"/>
      <c r="I5" s="1"/>
      <c r="J5" s="3" t="s">
        <v>2</v>
      </c>
      <c r="K5" s="46" t="str">
        <f>'ANAL AV INDIC'!J5</f>
        <v xml:space="preserve">P007 </v>
      </c>
      <c r="L5" s="47"/>
      <c r="M5" s="47"/>
      <c r="N5" s="47"/>
    </row>
    <row r="6" spans="1:14" ht="15" customHeight="1">
      <c r="B6" s="91"/>
      <c r="J6" s="3" t="s">
        <v>3</v>
      </c>
      <c r="K6" s="55" t="str">
        <f>'ANAL AV INDIC'!J6</f>
        <v>DISEÑO Y CONDUCCIÓN DE LA POLÍTICA DEL GASTO PÚBLICO</v>
      </c>
      <c r="L6" s="55"/>
      <c r="M6" s="55"/>
      <c r="N6" s="47"/>
    </row>
    <row r="7" spans="1:14">
      <c r="B7" s="91"/>
      <c r="K7" s="55"/>
      <c r="L7" s="55"/>
      <c r="M7" s="55"/>
      <c r="N7" s="47"/>
    </row>
    <row r="8" spans="1:14">
      <c r="K8" s="89"/>
      <c r="L8" s="49"/>
      <c r="M8" s="49"/>
      <c r="N8" s="49"/>
    </row>
    <row r="9" spans="1:14" ht="18.75">
      <c r="A9" s="48" t="s">
        <v>49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>
      <c r="A10" s="4"/>
      <c r="B10" s="4"/>
    </row>
    <row r="11" spans="1:14" ht="30" customHeight="1">
      <c r="A11" s="92" t="s">
        <v>50</v>
      </c>
      <c r="B11" s="93"/>
      <c r="C11" s="94" t="s">
        <v>115</v>
      </c>
      <c r="D11" s="95"/>
      <c r="E11" s="95"/>
      <c r="F11" s="95"/>
      <c r="G11" s="95"/>
      <c r="H11" s="95"/>
      <c r="I11" s="95"/>
      <c r="J11" s="95"/>
      <c r="K11" s="96"/>
      <c r="L11" s="56" t="s">
        <v>51</v>
      </c>
      <c r="M11" s="57"/>
      <c r="N11" s="58"/>
    </row>
    <row r="12" spans="1:14" s="24" customFormat="1" ht="22.5">
      <c r="A12" s="11" t="s">
        <v>52</v>
      </c>
      <c r="B12" s="11" t="s">
        <v>53</v>
      </c>
      <c r="C12" s="11" t="s">
        <v>16</v>
      </c>
      <c r="D12" s="11" t="s">
        <v>27</v>
      </c>
      <c r="E12" s="11" t="s">
        <v>28</v>
      </c>
      <c r="F12" s="11" t="s">
        <v>29</v>
      </c>
      <c r="G12" s="11" t="s">
        <v>30</v>
      </c>
      <c r="H12" s="11" t="s">
        <v>31</v>
      </c>
      <c r="I12" s="17" t="s">
        <v>32</v>
      </c>
      <c r="J12" s="17" t="s">
        <v>33</v>
      </c>
      <c r="K12" s="17" t="s">
        <v>54</v>
      </c>
      <c r="L12" s="11" t="s">
        <v>55</v>
      </c>
      <c r="M12" s="11" t="s">
        <v>56</v>
      </c>
      <c r="N12" s="11" t="s">
        <v>57</v>
      </c>
    </row>
    <row r="13" spans="1:14" ht="119.25" customHeight="1">
      <c r="A13" s="35">
        <v>1</v>
      </c>
      <c r="B13" s="27" t="s">
        <v>37</v>
      </c>
      <c r="C13" s="28" t="s">
        <v>66</v>
      </c>
      <c r="D13" s="28" t="s">
        <v>67</v>
      </c>
      <c r="E13" s="28" t="s">
        <v>68</v>
      </c>
      <c r="F13" s="28" t="s">
        <v>69</v>
      </c>
      <c r="G13" s="30">
        <v>2.5000000000000001E-2</v>
      </c>
      <c r="H13" s="30">
        <v>0.56789999999999996</v>
      </c>
      <c r="I13" s="28" t="s">
        <v>70</v>
      </c>
      <c r="J13" s="39" t="s">
        <v>71</v>
      </c>
      <c r="K13" s="36">
        <v>62310</v>
      </c>
      <c r="L13" s="87">
        <v>10754658.4</v>
      </c>
      <c r="M13" s="87">
        <v>10295170.699999999</v>
      </c>
      <c r="N13" s="87">
        <v>10295170.699999999</v>
      </c>
    </row>
    <row r="14" spans="1:14" ht="94.5" customHeight="1">
      <c r="A14" s="35">
        <v>2</v>
      </c>
      <c r="B14" s="27" t="s">
        <v>38</v>
      </c>
      <c r="C14" s="28" t="s">
        <v>73</v>
      </c>
      <c r="D14" s="28" t="s">
        <v>74</v>
      </c>
      <c r="E14" s="28" t="s">
        <v>75</v>
      </c>
      <c r="F14" s="28" t="s">
        <v>76</v>
      </c>
      <c r="G14" s="31">
        <v>0.25</v>
      </c>
      <c r="H14" s="31">
        <v>0.60389999999999999</v>
      </c>
      <c r="I14" s="28" t="s">
        <v>77</v>
      </c>
      <c r="J14" s="39" t="s">
        <v>78</v>
      </c>
      <c r="K14" s="36">
        <v>62310</v>
      </c>
      <c r="L14" s="87"/>
      <c r="M14" s="87"/>
      <c r="N14" s="87"/>
    </row>
    <row r="15" spans="1:14" ht="127.5" customHeight="1">
      <c r="A15" s="35">
        <v>3</v>
      </c>
      <c r="B15" s="27" t="s">
        <v>39</v>
      </c>
      <c r="C15" s="28" t="s">
        <v>79</v>
      </c>
      <c r="D15" s="28" t="s">
        <v>80</v>
      </c>
      <c r="E15" s="28" t="s">
        <v>81</v>
      </c>
      <c r="F15" s="28" t="s">
        <v>76</v>
      </c>
      <c r="G15" s="31">
        <v>0.25</v>
      </c>
      <c r="H15" s="31">
        <v>1</v>
      </c>
      <c r="I15" s="28" t="s">
        <v>77</v>
      </c>
      <c r="J15" s="39" t="s">
        <v>82</v>
      </c>
      <c r="K15" s="36">
        <v>62310</v>
      </c>
      <c r="L15" s="87"/>
      <c r="M15" s="87"/>
      <c r="N15" s="87"/>
    </row>
    <row r="16" spans="1:14" ht="75">
      <c r="A16" s="35">
        <v>4</v>
      </c>
      <c r="B16" s="27" t="s">
        <v>84</v>
      </c>
      <c r="C16" s="28" t="s">
        <v>85</v>
      </c>
      <c r="D16" s="28" t="s">
        <v>86</v>
      </c>
      <c r="E16" s="28" t="s">
        <v>87</v>
      </c>
      <c r="F16" s="28" t="s">
        <v>69</v>
      </c>
      <c r="G16" s="31">
        <v>0.25</v>
      </c>
      <c r="H16" s="31">
        <v>1</v>
      </c>
      <c r="I16" s="28" t="s">
        <v>77</v>
      </c>
      <c r="J16" s="39" t="s">
        <v>88</v>
      </c>
      <c r="K16" s="36">
        <v>62310</v>
      </c>
      <c r="L16" s="87"/>
      <c r="M16" s="87"/>
      <c r="N16" s="87"/>
    </row>
    <row r="17" spans="1:14" ht="97.5" customHeight="1">
      <c r="A17" s="35">
        <v>5</v>
      </c>
      <c r="B17" s="27" t="s">
        <v>90</v>
      </c>
      <c r="C17" s="28" t="s">
        <v>91</v>
      </c>
      <c r="D17" s="28" t="s">
        <v>92</v>
      </c>
      <c r="E17" s="28" t="s">
        <v>93</v>
      </c>
      <c r="F17" s="28" t="s">
        <v>69</v>
      </c>
      <c r="G17" s="32">
        <v>0.125</v>
      </c>
      <c r="H17" s="31">
        <v>0.75</v>
      </c>
      <c r="I17" s="28" t="s">
        <v>94</v>
      </c>
      <c r="J17" s="39" t="s">
        <v>95</v>
      </c>
      <c r="K17" s="36">
        <v>62310</v>
      </c>
      <c r="L17" s="37"/>
      <c r="M17" s="37"/>
      <c r="N17" s="37"/>
    </row>
    <row r="18" spans="1:14" ht="89.25" customHeight="1">
      <c r="A18" s="35">
        <v>6</v>
      </c>
      <c r="B18" s="27" t="s">
        <v>96</v>
      </c>
      <c r="C18" s="28" t="s">
        <v>97</v>
      </c>
      <c r="D18" s="28" t="s">
        <v>98</v>
      </c>
      <c r="E18" s="28" t="s">
        <v>99</v>
      </c>
      <c r="F18" s="28" t="s">
        <v>76</v>
      </c>
      <c r="G18" s="31">
        <v>0.25</v>
      </c>
      <c r="H18" s="31">
        <v>0</v>
      </c>
      <c r="I18" s="28" t="s">
        <v>77</v>
      </c>
      <c r="J18" s="39" t="s">
        <v>100</v>
      </c>
      <c r="K18" s="36">
        <v>62310</v>
      </c>
      <c r="L18" s="37"/>
      <c r="M18" s="37"/>
      <c r="N18" s="37"/>
    </row>
    <row r="19" spans="1:14" ht="93" customHeight="1">
      <c r="A19" s="35">
        <v>7</v>
      </c>
      <c r="B19" s="27" t="s">
        <v>101</v>
      </c>
      <c r="C19" s="28" t="s">
        <v>102</v>
      </c>
      <c r="D19" s="28" t="s">
        <v>103</v>
      </c>
      <c r="E19" s="28" t="s">
        <v>104</v>
      </c>
      <c r="F19" s="28" t="s">
        <v>69</v>
      </c>
      <c r="G19" s="31">
        <v>0.25</v>
      </c>
      <c r="H19" s="32">
        <v>1</v>
      </c>
      <c r="I19" s="28" t="s">
        <v>77</v>
      </c>
      <c r="J19" s="39" t="s">
        <v>105</v>
      </c>
      <c r="K19" s="36">
        <v>62310</v>
      </c>
      <c r="L19" s="37"/>
      <c r="M19" s="37"/>
      <c r="N19" s="37"/>
    </row>
    <row r="20" spans="1:14" ht="15.75" customHeight="1"/>
    <row r="21" spans="1:14" ht="15.75" customHeight="1"/>
    <row r="22" spans="1:14" ht="15.75" customHeight="1"/>
    <row r="23" spans="1:14" ht="15.75" customHeight="1"/>
    <row r="24" spans="1:14" ht="15.75" customHeight="1"/>
    <row r="25" spans="1:14" ht="50.25" customHeight="1">
      <c r="C25" s="40" t="s">
        <v>107</v>
      </c>
      <c r="D25" s="21"/>
      <c r="E25" s="21"/>
      <c r="F25" s="21"/>
      <c r="G25" s="21"/>
      <c r="H25" s="21"/>
      <c r="I25" s="21"/>
      <c r="J25" s="88" t="s">
        <v>108</v>
      </c>
      <c r="K25" s="88"/>
    </row>
    <row r="26" spans="1:14" ht="15.75" customHeight="1">
      <c r="K26" s="86"/>
      <c r="L26" s="49"/>
      <c r="M26" s="49"/>
    </row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13">
    <mergeCell ref="K26:M26"/>
    <mergeCell ref="A1:K1"/>
    <mergeCell ref="L13:L16"/>
    <mergeCell ref="M13:M16"/>
    <mergeCell ref="N13:N16"/>
    <mergeCell ref="J25:K25"/>
    <mergeCell ref="K8:N8"/>
    <mergeCell ref="A9:N9"/>
    <mergeCell ref="B3:B7"/>
    <mergeCell ref="A11:B11"/>
    <mergeCell ref="C11:K11"/>
    <mergeCell ref="L11:N11"/>
    <mergeCell ref="K6:M7"/>
  </mergeCells>
  <pageMargins left="0.23622047244094491" right="0.19685039370078741" top="0.23622047244094491" bottom="0.23622047244094491" header="0" footer="0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ANAL AV INDIC</vt:lpstr>
      <vt:lpstr>SUM AV INDIC</vt:lpstr>
      <vt:lpstr>'ANAL AV INDIC'!Área_de_impresión</vt:lpstr>
      <vt:lpstr>'ANAL AV INDIC'!Títulos_a_imprimir</vt:lpstr>
      <vt:lpstr>'SUM AV INDIC'!Títulos_a_imprimir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Luna Torres</dc:creator>
  <cp:lastModifiedBy>Admin</cp:lastModifiedBy>
  <cp:lastPrinted>2026-01-28T18:10:11Z</cp:lastPrinted>
  <dcterms:created xsi:type="dcterms:W3CDTF">2023-02-16T17:48:00Z</dcterms:created>
  <dcterms:modified xsi:type="dcterms:W3CDTF">2026-01-28T18:13:41Z</dcterms:modified>
</cp:coreProperties>
</file>