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ras\Documents\CONTRALORIA\"/>
    </mc:Choice>
  </mc:AlternateContent>
  <bookViews>
    <workbookView xWindow="0" yWindow="0" windowWidth="28800" windowHeight="12315" activeTab="1"/>
  </bookViews>
  <sheets>
    <sheet name="ANAL AV INDIC" sheetId="1" r:id="rId1"/>
    <sheet name="SUM AV INDIC" sheetId="2" r:id="rId2"/>
  </sheets>
  <calcPr calcId="162913"/>
</workbook>
</file>

<file path=xl/calcChain.xml><?xml version="1.0" encoding="utf-8"?>
<calcChain xmlns="http://schemas.openxmlformats.org/spreadsheetml/2006/main">
  <c r="K4" i="2" l="1"/>
  <c r="K3" i="2"/>
</calcChain>
</file>

<file path=xl/sharedStrings.xml><?xml version="1.0" encoding="utf-8"?>
<sst xmlns="http://schemas.openxmlformats.org/spreadsheetml/2006/main" count="217" uniqueCount="126">
  <si>
    <t xml:space="preserve">ENTE PÚBLICO: </t>
  </si>
  <si>
    <t>Ejercicio fiscal:</t>
  </si>
  <si>
    <t xml:space="preserve">Trimestre: </t>
  </si>
  <si>
    <t>Clave del programa:</t>
  </si>
  <si>
    <t>Nombre del programa:</t>
  </si>
  <si>
    <t>Anexo 1.3: Avances indicadores</t>
  </si>
  <si>
    <t>PROGRAMA PRESUPUESTARIO:</t>
  </si>
  <si>
    <t>ESTRUCTURA PROGRAMÁTICA:</t>
  </si>
  <si>
    <t>TIPO</t>
  </si>
  <si>
    <t>FINALIDAD</t>
  </si>
  <si>
    <t>FUNCIÓN</t>
  </si>
  <si>
    <t>SUBFUNCIÓN</t>
  </si>
  <si>
    <t>PROGRAMA</t>
  </si>
  <si>
    <t>PARTIDA ESPECÍFICA</t>
  </si>
  <si>
    <t>TIPO DE GASTO</t>
  </si>
  <si>
    <t>OBJETIVOS A LOS QUE SE ENCUENTRA VINCULADO EL PROGRAMA PRESUPUESTARIO</t>
  </si>
  <si>
    <t>DOCUMENTO</t>
  </si>
  <si>
    <t>OBJETIVO</t>
  </si>
  <si>
    <t>POBLACIÓN</t>
  </si>
  <si>
    <t>ODS</t>
  </si>
  <si>
    <t>POTENCIAL</t>
  </si>
  <si>
    <t>BENEFICIADA</t>
  </si>
  <si>
    <t>PND</t>
  </si>
  <si>
    <t>PLED</t>
  </si>
  <si>
    <t>PS, PR, PE, PI</t>
  </si>
  <si>
    <t>PROCESO PRIORITARIO CON EL QUE SE VINCULA EL PROGRAMA PRESUPUESTARIO:</t>
  </si>
  <si>
    <t>MATRIZ DE INDICADORES PARA RESULTADOS</t>
  </si>
  <si>
    <t>NIVEL</t>
  </si>
  <si>
    <t>INDICADOR</t>
  </si>
  <si>
    <t>MÉTODO DE CÁLCULO</t>
  </si>
  <si>
    <t>DIMENSIÓN</t>
  </si>
  <si>
    <t>META</t>
  </si>
  <si>
    <t>AVANCE</t>
  </si>
  <si>
    <t>SEMAFORIZACIÓN CONFORME A MIR</t>
  </si>
  <si>
    <t>MEDIO DE VERIFICACIÓN</t>
  </si>
  <si>
    <t>ACLARACIONES EN SU CASO</t>
  </si>
  <si>
    <t>ANUAL</t>
  </si>
  <si>
    <t>TRIMESTRAL</t>
  </si>
  <si>
    <t>Fin</t>
  </si>
  <si>
    <t>Propósito</t>
  </si>
  <si>
    <t>Componente</t>
  </si>
  <si>
    <r>
      <rPr>
        <b/>
        <sz val="11"/>
        <color theme="1"/>
        <rFont val="Calibri"/>
        <family val="2"/>
      </rPr>
      <t xml:space="preserve">Nota: </t>
    </r>
    <r>
      <rPr>
        <sz val="11"/>
        <color theme="1"/>
        <rFont val="Calibri"/>
        <family val="2"/>
      </rPr>
      <t>Se deberá llenar un formato por cada programa presupuestario.</t>
    </r>
  </si>
  <si>
    <t>SIGLAS:</t>
  </si>
  <si>
    <t>PND: Plan Nacional de Desarrollo</t>
  </si>
  <si>
    <t>PLED: Plan Estatal de Desarrollo</t>
  </si>
  <si>
    <t>PS: Programas Sectoriales</t>
  </si>
  <si>
    <t>PR: Programas Regionales</t>
  </si>
  <si>
    <t>PE: Programas Especiales</t>
  </si>
  <si>
    <t>ENTE PÚBLICO:</t>
  </si>
  <si>
    <t>Anexo 1.3.1: Avance de Cumplimiento de Objetivo</t>
  </si>
  <si>
    <t>PROGRAMA PRESUPUESTARIO</t>
  </si>
  <si>
    <t>NIVEL PROPÓSITO</t>
  </si>
  <si>
    <t>PRESUPUESTO</t>
  </si>
  <si>
    <t>No.</t>
  </si>
  <si>
    <t>CONCEPTO</t>
  </si>
  <si>
    <t>POBLACIÓN BENEFICIADA</t>
  </si>
  <si>
    <t>AUTORIZADO</t>
  </si>
  <si>
    <t>MODIFICADO</t>
  </si>
  <si>
    <t>DEVENGADO</t>
  </si>
  <si>
    <r>
      <rPr>
        <b/>
        <sz val="9"/>
        <color theme="1"/>
        <rFont val="Arial"/>
        <family val="2"/>
      </rPr>
      <t>Responsable de la Autorización de la Información
 </t>
    </r>
    <r>
      <rPr>
        <b/>
        <sz val="8"/>
        <color theme="1"/>
        <rFont val="Arial"/>
        <family val="2"/>
      </rPr>
      <t xml:space="preserve">
M.D. AGUSTIN CORNELIO MARÍ 
Contralor Municipal</t>
    </r>
    <r>
      <rPr>
        <sz val="8"/>
        <color theme="1"/>
        <rFont val="SimSun"/>
      </rPr>
      <t xml:space="preserve">
</t>
    </r>
  </si>
  <si>
    <t>Responsable de la Autorización de la Información
M.D. AGUSTIN CORNELIO MARÍ 
Contralor Municipal</t>
  </si>
  <si>
    <t>CUARTO</t>
  </si>
  <si>
    <t>O-002.- COMBATE A LA CORRUPCIÓN Y LA IMPUNIDAD</t>
  </si>
  <si>
    <t>O-001.- TRANSPARENCIA Y RENDICIÓN DE CUENTAS</t>
  </si>
  <si>
    <t>Programa Presupuestario</t>
  </si>
  <si>
    <t>Contraloria Muncipal</t>
  </si>
  <si>
    <t xml:space="preserve"> </t>
  </si>
  <si>
    <t xml:space="preserve">Objetivo 1.1. </t>
  </si>
  <si>
    <t>Meta 17.1.</t>
  </si>
  <si>
    <t>Objetivo 9.12.4.</t>
  </si>
  <si>
    <t>No Aplica</t>
  </si>
  <si>
    <t xml:space="preserve">Contribuir al buen manejo y administración de los recursos públicos municipales mediante la aplicación de fiscalización, supervisión   y control adecuado. </t>
  </si>
  <si>
    <t>O001 y O002</t>
  </si>
  <si>
    <t>Eficacia</t>
  </si>
  <si>
    <t>$11,157,240.72
(O001 $11,157,240.72)
(O002 $0.00)</t>
  </si>
  <si>
    <t>$11,518,432.04
(O001 $11,518,432.04)
(O002 $0.00)</t>
  </si>
  <si>
    <t>$3,693,637.05
(O001 $3,693,637.05)
(O002 $0.00)</t>
  </si>
  <si>
    <t>Verde (100% - 76%) / Amarillo (75% - 51%) / Rojo Inferior (50% - 26%) / Rojo Superior (25% - 0%)</t>
  </si>
  <si>
    <t>Componente 1</t>
  </si>
  <si>
    <t>Actividad 1</t>
  </si>
  <si>
    <t>Actividad 2</t>
  </si>
  <si>
    <t xml:space="preserve">Actividad 3 </t>
  </si>
  <si>
    <t xml:space="preserve">Actividad 4 </t>
  </si>
  <si>
    <t>Los recursos públicos del Ayuntamiento se encuentran debidamente supervisados y fiscalizados reduciendo así el índice de riesgo de corrupción y opacidad en su ejecución.</t>
  </si>
  <si>
    <t>Actividad 5</t>
  </si>
  <si>
    <t xml:space="preserve">Supervisión de obras públicas. </t>
  </si>
  <si>
    <t>Control de servidores públicos sancionados.</t>
  </si>
  <si>
    <t>Participación en órganos colegiados y comités.</t>
  </si>
  <si>
    <t>Aplicación del sistema de declaración patrimonial de servidores públicos.</t>
  </si>
  <si>
    <t>Implementar un proceso de verificación y evaluación a través de Control Interno de las actividades, operaciones, actuaciones, programas, planes, proyectos, metas, actividades institucionales, aplicación de los recursos humanos, materiales, financieros e informáticos, así como la administración de la información.</t>
  </si>
  <si>
    <t>Porcentaje de cumplimiento del programa de fiscalización supervisión y control.</t>
  </si>
  <si>
    <t>Porcentaje de áreas con inconsistencias.</t>
  </si>
  <si>
    <t>Variación en el porcentaje de Observaciones en las actividades de control interno</t>
  </si>
  <si>
    <t>Porcentaje de servidores públicos que presentan su declaración patrimonial.</t>
  </si>
  <si>
    <t>Porcentaje de atención a quejas y denuncias del municipio.</t>
  </si>
  <si>
    <t>Porcentaje de participación en órganos colegiados y comités.</t>
  </si>
  <si>
    <t xml:space="preserve">Porcentaje de servidores públicos sancionados por incurrir en faltas. </t>
  </si>
  <si>
    <t>Porcentaje de supervisión de obras públicas.</t>
  </si>
  <si>
    <t>(Número de actividades de supervisión y fiscalización ejecutadas / Número de actividades de supervisión y fiscalización programadas) x 100</t>
  </si>
  <si>
    <t>(Número de áreas con inconsistencias / Número total de áreas sujetas a revisión) x 100</t>
  </si>
  <si>
    <t>(Número de áreas con inconsistencias / Número total de áreas sujetas a revisión) x 100.</t>
  </si>
  <si>
    <t>(Número de actividades de supervisión y fiscalización ejecutadas / Número de actividades de supervisión y fiscalización programadas) x 100.</t>
  </si>
  <si>
    <t>(Número de observaciones planteadas en 2025 / Número de observaciones planteadas en 2024)-1) x100</t>
  </si>
  <si>
    <t>(Número de servidores públicos que presentaron su declaración patrimonial   / Total de servidores públicos obligados a presentar su declaración patrimonial) x 100</t>
  </si>
  <si>
    <t>Responsable de la Elaboración de la Información                       
C. MARCOS MANUEL MONTEJO MAGAÑA</t>
  </si>
  <si>
    <t>(Número de quejas atendidas en 2025 / Total de quejas recibidas en 2025) x 100</t>
  </si>
  <si>
    <t>(Número de órganos y comités en los que se participa / Total de órganos y comités en los que se debe participar) x100</t>
  </si>
  <si>
    <t>(Número de servidores públicos sancionados por incurrir en faltas en 2025 / Total de servidores públicos sujetos a sanciones) x100</t>
  </si>
  <si>
    <t>(Número de supervisiones a obras públicas ejecutadas / Total de obras públicas sujetas a supervisión) x100</t>
  </si>
  <si>
    <t>Registros de la Dirección de Contraloría.</t>
  </si>
  <si>
    <t>Informes de auditoría, reportes de supervisión.</t>
  </si>
  <si>
    <t>Actividad 3</t>
  </si>
  <si>
    <t>Actividad 4</t>
  </si>
  <si>
    <r>
      <rPr>
        <b/>
        <sz val="10"/>
        <color theme="1"/>
        <rFont val="Arial"/>
        <family val="2"/>
      </rPr>
      <t xml:space="preserve">Responsable de la Elaboración de la Información                                            </t>
    </r>
    <r>
      <rPr>
        <b/>
        <sz val="10"/>
        <color theme="1"/>
        <rFont val="SimSun"/>
      </rPr>
      <t xml:space="preserve">
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>C. MARCOS MANUEL MONTEJO MAGAÑA</t>
    </r>
  </si>
  <si>
    <t xml:space="preserve">Vigilar y supervisar el sistema de quejas y denuncias del municipio. </t>
  </si>
  <si>
    <t>Supervisión de obras públicas.</t>
  </si>
  <si>
    <t xml:space="preserve">Variación en el porcentaje de Observaciones en las actividades de control interno. </t>
  </si>
  <si>
    <t>Este indicador tiene una frecuencia de medición Semestral.</t>
  </si>
  <si>
    <t>TRANSPARENCIA Y RENDICIÓN DE CUENTAS   COMBATE A LA CORRUPCIÓN Y LA IMPUNIDAD</t>
  </si>
  <si>
    <t xml:space="preserve">O-001.; O-002. </t>
  </si>
  <si>
    <t>Gobierno</t>
  </si>
  <si>
    <t>TRANSPARENCIA Y RENDICIÓN DE CUENTAS; COMBATE A LA CORRUPCIÓN Y LA IMPUNIDAD</t>
  </si>
  <si>
    <t xml:space="preserve">ODS: Objetivo de Desarrollo SosteniblePND: </t>
  </si>
  <si>
    <t>11301; 12201; 13101; 13201; 13202; 13203; 13415; 13106; 15202; 15401; 15901; 17102; 21201; 21102; 21201; 22104; 24601; 24701; 24901; 25601; 26103; 27501; 29601; 31801;</t>
  </si>
  <si>
    <t>Gasto Corriente</t>
  </si>
  <si>
    <t>Coordinación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</si>
</sst>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8"/>
      <color theme="0"/>
      <name val="Calibri"/>
      <family val="2"/>
    </font>
    <font>
      <b/>
      <sz val="8"/>
      <color theme="1"/>
      <name val="Calibri"/>
      <family val="2"/>
    </font>
    <font>
      <sz val="8"/>
      <color theme="1"/>
      <name val="SimSun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SimSun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8"/>
      <color theme="1"/>
      <name val="Calibri"/>
      <family val="2"/>
      <scheme val="minor"/>
    </font>
    <font>
      <b/>
      <sz val="8"/>
      <color rgb="FF0070C0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b/>
      <i/>
      <sz val="8"/>
      <color theme="1"/>
      <name val="Calibri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7" fillId="2" borderId="15" xfId="0" applyFont="1" applyFill="1" applyBorder="1" applyAlignment="1">
      <alignment horizontal="center"/>
    </xf>
    <xf numFmtId="0" fontId="3" fillId="0" borderId="15" xfId="0" applyFont="1" applyBorder="1"/>
    <xf numFmtId="0" fontId="9" fillId="0" borderId="15" xfId="0" applyFont="1" applyBorder="1" applyAlignment="1">
      <alignment horizontal="center" vertical="center" wrapText="1"/>
    </xf>
    <xf numFmtId="0" fontId="7" fillId="2" borderId="15" xfId="0" applyFont="1" applyFill="1" applyBorder="1"/>
    <xf numFmtId="0" fontId="8" fillId="2" borderId="15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0" fillId="0" borderId="20" xfId="0" applyFont="1" applyBorder="1" applyAlignment="1"/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9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wrapText="1"/>
    </xf>
    <xf numFmtId="3" fontId="3" fillId="0" borderId="15" xfId="0" applyNumberFormat="1" applyFont="1" applyBorder="1" applyAlignment="1">
      <alignment horizontal="left" vertical="center"/>
    </xf>
    <xf numFmtId="9" fontId="3" fillId="0" borderId="15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/>
    <xf numFmtId="0" fontId="20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/>
    <xf numFmtId="0" fontId="25" fillId="0" borderId="0" xfId="0" applyFont="1"/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26" fillId="4" borderId="7" xfId="0" applyFont="1" applyFill="1" applyBorder="1" applyAlignment="1"/>
    <xf numFmtId="0" fontId="9" fillId="3" borderId="14" xfId="0" applyFont="1" applyFill="1" applyBorder="1" applyAlignment="1">
      <alignment horizontal="left"/>
    </xf>
    <xf numFmtId="0" fontId="9" fillId="2" borderId="0" xfId="0" applyFont="1" applyFill="1"/>
    <xf numFmtId="0" fontId="26" fillId="4" borderId="15" xfId="0" applyFont="1" applyFill="1" applyBorder="1" applyAlignment="1"/>
    <xf numFmtId="0" fontId="27" fillId="2" borderId="0" xfId="0" applyFont="1" applyFill="1"/>
    <xf numFmtId="0" fontId="27" fillId="0" borderId="0" xfId="0" applyFont="1"/>
    <xf numFmtId="0" fontId="8" fillId="2" borderId="15" xfId="0" applyFont="1" applyFill="1" applyBorder="1" applyAlignment="1">
      <alignment horizontal="center"/>
    </xf>
    <xf numFmtId="0" fontId="9" fillId="0" borderId="15" xfId="0" applyFont="1" applyBorder="1"/>
    <xf numFmtId="0" fontId="8" fillId="2" borderId="1" xfId="0" applyFont="1" applyFill="1" applyBorder="1" applyAlignment="1">
      <alignment horizontal="center"/>
    </xf>
    <xf numFmtId="3" fontId="12" fillId="0" borderId="28" xfId="0" applyNumberFormat="1" applyFont="1" applyBorder="1" applyAlignment="1">
      <alignment horizontal="center" vertical="center" wrapText="1"/>
    </xf>
    <xf numFmtId="0" fontId="9" fillId="0" borderId="11" xfId="0" applyFont="1" applyBorder="1"/>
    <xf numFmtId="0" fontId="25" fillId="0" borderId="0" xfId="0" applyFont="1" applyAlignment="1">
      <alignment horizontal="center"/>
    </xf>
    <xf numFmtId="0" fontId="8" fillId="2" borderId="2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9" fontId="22" fillId="0" borderId="22" xfId="0" applyNumberFormat="1" applyFont="1" applyBorder="1" applyAlignment="1">
      <alignment horizontal="center" vertical="center" wrapText="1"/>
    </xf>
    <xf numFmtId="9" fontId="9" fillId="0" borderId="15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top" wrapText="1"/>
    </xf>
    <xf numFmtId="0" fontId="5" fillId="0" borderId="21" xfId="0" applyFont="1" applyBorder="1"/>
    <xf numFmtId="0" fontId="0" fillId="0" borderId="0" xfId="0" applyFont="1" applyAlignment="1"/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23" fillId="0" borderId="3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wrapText="1"/>
    </xf>
    <xf numFmtId="0" fontId="24" fillId="0" borderId="6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9" fillId="0" borderId="23" xfId="0" applyFont="1" applyBorder="1" applyAlignment="1">
      <alignment horizontal="left" wrapText="1"/>
    </xf>
    <xf numFmtId="0" fontId="24" fillId="0" borderId="21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8" fillId="2" borderId="9" xfId="0" applyFont="1" applyFill="1" applyBorder="1" applyAlignment="1">
      <alignment horizontal="center" vertical="center"/>
    </xf>
    <xf numFmtId="0" fontId="23" fillId="0" borderId="7" xfId="0" applyFont="1" applyBorder="1"/>
    <xf numFmtId="0" fontId="9" fillId="0" borderId="24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1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3" fillId="0" borderId="6" xfId="0" applyFont="1" applyBorder="1"/>
    <xf numFmtId="0" fontId="25" fillId="0" borderId="16" xfId="0" applyFont="1" applyBorder="1" applyAlignment="1">
      <alignment horizontal="center"/>
    </xf>
    <xf numFmtId="0" fontId="20" fillId="0" borderId="0" xfId="0" applyFont="1" applyAlignment="1"/>
    <xf numFmtId="0" fontId="8" fillId="2" borderId="17" xfId="0" applyFont="1" applyFill="1" applyBorder="1" applyAlignment="1">
      <alignment horizontal="center"/>
    </xf>
    <xf numFmtId="0" fontId="23" fillId="0" borderId="18" xfId="0" applyFont="1" applyBorder="1"/>
    <xf numFmtId="0" fontId="23" fillId="0" borderId="19" xfId="0" applyFont="1" applyBorder="1"/>
    <xf numFmtId="0" fontId="22" fillId="0" borderId="25" xfId="0" applyFont="1" applyBorder="1" applyAlignment="1">
      <alignment horizontal="left" wrapText="1"/>
    </xf>
    <xf numFmtId="0" fontId="22" fillId="0" borderId="26" xfId="0" applyFont="1" applyBorder="1" applyAlignment="1">
      <alignment horizontal="left" wrapText="1"/>
    </xf>
    <xf numFmtId="0" fontId="22" fillId="0" borderId="27" xfId="0" applyFont="1" applyBorder="1" applyAlignment="1">
      <alignment horizontal="left" wrapText="1"/>
    </xf>
    <xf numFmtId="0" fontId="9" fillId="3" borderId="9" xfId="0" applyFont="1" applyFill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top" wrapText="1"/>
    </xf>
    <xf numFmtId="0" fontId="23" fillId="0" borderId="8" xfId="0" applyFont="1" applyBorder="1"/>
    <xf numFmtId="0" fontId="23" fillId="0" borderId="10" xfId="0" applyFont="1" applyBorder="1"/>
    <xf numFmtId="0" fontId="8" fillId="2" borderId="0" xfId="0" applyFont="1" applyFill="1" applyAlignment="1">
      <alignment horizontal="center" vertical="top" wrapText="1"/>
    </xf>
    <xf numFmtId="0" fontId="8" fillId="2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3" borderId="5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3" fillId="0" borderId="2" xfId="0" applyFont="1" applyBorder="1"/>
    <xf numFmtId="0" fontId="21" fillId="0" borderId="0" xfId="0" applyFont="1" applyAlignment="1">
      <alignment horizontal="left"/>
    </xf>
    <xf numFmtId="0" fontId="22" fillId="0" borderId="0" xfId="0" applyFont="1" applyAlignment="1"/>
    <xf numFmtId="0" fontId="24" fillId="0" borderId="0" xfId="0" applyFont="1" applyAlignment="1">
      <alignment horizontal="left"/>
    </xf>
    <xf numFmtId="0" fontId="24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Alignment="1">
      <alignment horizontal="left" vertical="top" wrapText="1"/>
    </xf>
    <xf numFmtId="0" fontId="28" fillId="0" borderId="0" xfId="0" applyFont="1" applyAlignment="1"/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7" fillId="2" borderId="9" xfId="0" applyFont="1" applyFill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28575</xdr:rowOff>
    </xdr:from>
    <xdr:to>
      <xdr:col>2</xdr:col>
      <xdr:colOff>221512</xdr:colOff>
      <xdr:row>9</xdr:row>
      <xdr:rowOff>22151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272238"/>
          <a:ext cx="3112903" cy="1577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219075</xdr:rowOff>
    </xdr:from>
    <xdr:to>
      <xdr:col>2</xdr:col>
      <xdr:colOff>828675</xdr:colOff>
      <xdr:row>7</xdr:row>
      <xdr:rowOff>98784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57200"/>
          <a:ext cx="2238375" cy="1213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opLeftCell="A4" zoomScale="86" zoomScaleNormal="86" workbookViewId="0">
      <selection activeCell="B34" sqref="B34"/>
    </sheetView>
  </sheetViews>
  <sheetFormatPr baseColWidth="10" defaultColWidth="14.42578125" defaultRowHeight="15" customHeight="1" x14ac:dyDescent="0.25"/>
  <cols>
    <col min="1" max="1" width="11.28515625" customWidth="1"/>
    <col min="2" max="2" width="43.28515625" customWidth="1"/>
    <col min="3" max="3" width="31.7109375" customWidth="1"/>
    <col min="4" max="4" width="26.5703125" customWidth="1"/>
    <col min="5" max="5" width="11.5703125" bestFit="1" customWidth="1"/>
    <col min="6" max="6" width="8.85546875" customWidth="1"/>
    <col min="7" max="7" width="12.5703125" customWidth="1"/>
    <col min="8" max="8" width="9" customWidth="1"/>
    <col min="9" max="9" width="19.42578125" customWidth="1"/>
    <col min="10" max="10" width="26.28515625" customWidth="1"/>
    <col min="11" max="11" width="24.5703125" customWidth="1"/>
    <col min="12" max="26" width="10.7109375" customWidth="1"/>
  </cols>
  <sheetData>
    <row r="1" spans="1:26" ht="18.75" x14ac:dyDescent="0.3">
      <c r="A1" s="92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2"/>
      <c r="M1" s="2"/>
      <c r="N1" s="2"/>
      <c r="O1" s="2"/>
    </row>
    <row r="2" spans="1:26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26" x14ac:dyDescent="0.25">
      <c r="A3" s="27"/>
      <c r="B3" s="93"/>
      <c r="C3" s="27"/>
      <c r="D3" s="27"/>
      <c r="E3" s="27"/>
      <c r="F3" s="27"/>
      <c r="G3" s="27"/>
      <c r="H3" s="27"/>
      <c r="I3" s="28" t="s">
        <v>1</v>
      </c>
      <c r="J3" s="95">
        <v>2025</v>
      </c>
      <c r="K3" s="96"/>
    </row>
    <row r="4" spans="1:26" ht="12.75" customHeight="1" x14ac:dyDescent="0.25">
      <c r="A4" s="27"/>
      <c r="B4" s="94"/>
      <c r="C4" s="27"/>
      <c r="D4" s="27"/>
      <c r="E4" s="27"/>
      <c r="F4" s="27"/>
      <c r="G4" s="27"/>
      <c r="H4" s="27"/>
      <c r="I4" s="28" t="s">
        <v>2</v>
      </c>
      <c r="J4" s="97" t="s">
        <v>61</v>
      </c>
      <c r="K4" s="96"/>
    </row>
    <row r="5" spans="1:26" ht="22.5" customHeight="1" x14ac:dyDescent="0.25">
      <c r="A5" s="27"/>
      <c r="B5" s="94"/>
      <c r="C5" s="27"/>
      <c r="D5" s="27"/>
      <c r="E5" s="27"/>
      <c r="F5" s="27"/>
      <c r="G5" s="27"/>
      <c r="H5" s="27"/>
      <c r="I5" s="28" t="s">
        <v>3</v>
      </c>
      <c r="J5" s="98" t="s">
        <v>119</v>
      </c>
      <c r="K5" s="96"/>
    </row>
    <row r="6" spans="1:26" x14ac:dyDescent="0.25">
      <c r="A6" s="27"/>
      <c r="B6" s="94"/>
      <c r="C6" s="27"/>
      <c r="D6" s="27"/>
      <c r="E6" s="27"/>
      <c r="F6" s="27"/>
      <c r="G6" s="27"/>
      <c r="H6" s="27"/>
      <c r="I6" s="28" t="s">
        <v>4</v>
      </c>
      <c r="J6" s="99" t="s">
        <v>118</v>
      </c>
      <c r="K6" s="96"/>
    </row>
    <row r="7" spans="1:26" x14ac:dyDescent="0.25">
      <c r="A7" s="27"/>
      <c r="B7" s="57"/>
      <c r="C7" s="27"/>
      <c r="D7" s="27"/>
      <c r="E7" s="27"/>
      <c r="F7" s="27"/>
      <c r="G7" s="27"/>
      <c r="H7" s="27"/>
      <c r="I7" s="27"/>
      <c r="J7" s="96"/>
      <c r="K7" s="96"/>
    </row>
    <row r="8" spans="1:26" ht="1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96"/>
      <c r="K8" s="96"/>
    </row>
    <row r="9" spans="1:26" x14ac:dyDescent="0.25">
      <c r="A9" s="27"/>
      <c r="B9" s="90" t="s">
        <v>5</v>
      </c>
      <c r="C9" s="75"/>
      <c r="D9" s="75"/>
      <c r="E9" s="75"/>
      <c r="F9" s="75"/>
      <c r="G9" s="75"/>
      <c r="H9" s="75"/>
      <c r="I9" s="75"/>
      <c r="J9" s="75"/>
      <c r="K9" s="75"/>
    </row>
    <row r="10" spans="1:26" x14ac:dyDescent="0.25">
      <c r="A10" s="27"/>
      <c r="B10" s="29"/>
      <c r="C10" s="29"/>
      <c r="D10" s="30"/>
      <c r="E10" s="30"/>
      <c r="F10" s="30"/>
      <c r="G10" s="30"/>
      <c r="H10" s="30"/>
      <c r="I10" s="30"/>
      <c r="J10" s="30"/>
      <c r="K10" s="30"/>
    </row>
    <row r="11" spans="1:26" x14ac:dyDescent="0.25">
      <c r="A11" s="30"/>
      <c r="B11" s="85" t="s">
        <v>6</v>
      </c>
      <c r="C11" s="91" t="s">
        <v>63</v>
      </c>
      <c r="D11" s="83"/>
      <c r="E11" s="83"/>
      <c r="F11" s="83"/>
      <c r="G11" s="83"/>
      <c r="H11" s="83"/>
      <c r="I11" s="83"/>
      <c r="J11" s="83"/>
      <c r="K11" s="8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30"/>
      <c r="B12" s="86"/>
      <c r="C12" s="82" t="s">
        <v>62</v>
      </c>
      <c r="D12" s="83"/>
      <c r="E12" s="83"/>
      <c r="F12" s="83"/>
      <c r="G12" s="83"/>
      <c r="H12" s="83"/>
      <c r="I12" s="83"/>
      <c r="J12" s="83"/>
      <c r="K12" s="8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30"/>
      <c r="B13" s="87"/>
      <c r="C13" s="31"/>
      <c r="D13" s="32"/>
      <c r="E13" s="32"/>
      <c r="F13" s="32"/>
      <c r="G13" s="32"/>
      <c r="H13" s="32"/>
      <c r="I13" s="32"/>
      <c r="J13" s="32"/>
      <c r="K13" s="33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5">
      <c r="A14" s="30"/>
      <c r="B14" s="88" t="s">
        <v>7</v>
      </c>
      <c r="C14" s="34" t="s">
        <v>8</v>
      </c>
      <c r="D14" s="35" t="s">
        <v>64</v>
      </c>
      <c r="E14" s="32"/>
      <c r="F14" s="32"/>
      <c r="G14" s="32"/>
      <c r="H14" s="32"/>
      <c r="I14" s="32"/>
      <c r="J14" s="32"/>
      <c r="K14" s="33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30"/>
      <c r="B15" s="75"/>
      <c r="C15" s="34" t="s">
        <v>9</v>
      </c>
      <c r="D15" s="35" t="s">
        <v>120</v>
      </c>
      <c r="E15" s="32"/>
      <c r="F15" s="32"/>
      <c r="G15" s="32"/>
      <c r="H15" s="32"/>
      <c r="I15" s="32"/>
      <c r="J15" s="32"/>
      <c r="K15" s="33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30"/>
      <c r="B16" s="75"/>
      <c r="C16" s="34" t="s">
        <v>10</v>
      </c>
      <c r="D16" s="35" t="s">
        <v>125</v>
      </c>
      <c r="E16" s="32"/>
      <c r="F16" s="32"/>
      <c r="G16" s="32"/>
      <c r="H16" s="32"/>
      <c r="I16" s="32"/>
      <c r="J16" s="32"/>
      <c r="K16" s="33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30"/>
      <c r="B17" s="75"/>
      <c r="C17" s="34" t="s">
        <v>11</v>
      </c>
      <c r="D17" s="35" t="s">
        <v>65</v>
      </c>
      <c r="E17" s="32"/>
      <c r="F17" s="32"/>
      <c r="G17" s="32"/>
      <c r="H17" s="32"/>
      <c r="I17" s="32"/>
      <c r="J17" s="32"/>
      <c r="K17" s="33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30"/>
      <c r="B18" s="75"/>
      <c r="C18" s="34" t="s">
        <v>12</v>
      </c>
      <c r="D18" s="35" t="s">
        <v>121</v>
      </c>
      <c r="E18" s="32"/>
      <c r="F18" s="32"/>
      <c r="G18" s="32"/>
      <c r="H18" s="32"/>
      <c r="I18" s="32"/>
      <c r="J18" s="32"/>
      <c r="K18" s="33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5">
      <c r="A19" s="27"/>
      <c r="B19" s="36"/>
      <c r="C19" s="37" t="s">
        <v>13</v>
      </c>
      <c r="D19" s="35" t="s">
        <v>123</v>
      </c>
      <c r="E19" s="32"/>
      <c r="F19" s="32"/>
      <c r="G19" s="32"/>
      <c r="H19" s="32"/>
      <c r="I19" s="32"/>
      <c r="J19" s="32"/>
      <c r="K19" s="33"/>
    </row>
    <row r="20" spans="1:26" x14ac:dyDescent="0.25">
      <c r="A20" s="27"/>
      <c r="B20" s="38"/>
      <c r="C20" s="37" t="s">
        <v>14</v>
      </c>
      <c r="D20" s="35" t="s">
        <v>124</v>
      </c>
      <c r="E20" s="32"/>
      <c r="F20" s="32"/>
      <c r="G20" s="32"/>
      <c r="H20" s="32"/>
      <c r="I20" s="32"/>
      <c r="J20" s="32"/>
      <c r="K20" s="33"/>
    </row>
    <row r="21" spans="1:26" x14ac:dyDescent="0.25">
      <c r="A21" s="27"/>
      <c r="B21" s="39"/>
      <c r="C21" s="27"/>
      <c r="D21" s="27"/>
      <c r="E21" s="27"/>
      <c r="F21" s="27"/>
      <c r="G21" s="27"/>
      <c r="H21" s="27"/>
      <c r="I21" s="27"/>
      <c r="J21" s="27"/>
      <c r="K21" s="27"/>
    </row>
    <row r="22" spans="1:26" x14ac:dyDescent="0.25">
      <c r="A22" s="27"/>
      <c r="B22" s="39" t="s">
        <v>15</v>
      </c>
      <c r="C22" s="27"/>
      <c r="D22" s="27"/>
      <c r="E22" s="27"/>
      <c r="F22" s="27"/>
      <c r="G22" s="27"/>
      <c r="H22" s="27"/>
      <c r="I22" s="27"/>
      <c r="J22" s="27"/>
      <c r="K22" s="27"/>
    </row>
    <row r="23" spans="1:26" ht="15.75" customHeight="1" x14ac:dyDescent="0.25">
      <c r="A23" s="27"/>
      <c r="B23" s="40" t="s">
        <v>16</v>
      </c>
      <c r="C23" s="89" t="s">
        <v>17</v>
      </c>
      <c r="D23" s="73"/>
      <c r="E23" s="73"/>
      <c r="F23" s="68"/>
      <c r="G23" s="27"/>
      <c r="H23" s="27"/>
      <c r="I23" s="89" t="s">
        <v>18</v>
      </c>
      <c r="J23" s="73"/>
      <c r="K23" s="68"/>
    </row>
    <row r="24" spans="1:26" ht="20.25" customHeight="1" thickBot="1" x14ac:dyDescent="0.3">
      <c r="A24" s="27"/>
      <c r="B24" s="41" t="s">
        <v>19</v>
      </c>
      <c r="C24" s="61" t="s">
        <v>68</v>
      </c>
      <c r="D24" s="62"/>
      <c r="E24" s="62"/>
      <c r="F24" s="63"/>
      <c r="G24" s="27"/>
      <c r="H24" s="27"/>
      <c r="I24" s="42" t="s">
        <v>20</v>
      </c>
      <c r="J24" s="40" t="s">
        <v>17</v>
      </c>
      <c r="K24" s="40" t="s">
        <v>21</v>
      </c>
    </row>
    <row r="25" spans="1:26" ht="26.25" customHeight="1" thickBot="1" x14ac:dyDescent="0.3">
      <c r="A25" s="27"/>
      <c r="B25" s="41" t="s">
        <v>22</v>
      </c>
      <c r="C25" s="64" t="s">
        <v>67</v>
      </c>
      <c r="D25" s="65"/>
      <c r="E25" s="65"/>
      <c r="F25" s="66"/>
      <c r="G25" s="27"/>
      <c r="H25" s="27"/>
      <c r="I25" s="43">
        <v>1361</v>
      </c>
      <c r="J25" s="43">
        <v>1361</v>
      </c>
      <c r="K25" s="43">
        <v>1361</v>
      </c>
    </row>
    <row r="26" spans="1:26" ht="27" customHeight="1" x14ac:dyDescent="0.25">
      <c r="A26" s="27"/>
      <c r="B26" s="44" t="s">
        <v>23</v>
      </c>
      <c r="C26" s="79" t="s">
        <v>69</v>
      </c>
      <c r="D26" s="80"/>
      <c r="E26" s="80"/>
      <c r="F26" s="81"/>
      <c r="G26" s="45"/>
      <c r="H26" s="27"/>
      <c r="I26" s="27"/>
      <c r="J26" s="27"/>
      <c r="K26" s="27"/>
    </row>
    <row r="27" spans="1:26" ht="15.75" customHeight="1" x14ac:dyDescent="0.25">
      <c r="A27" s="27"/>
      <c r="B27" s="41" t="s">
        <v>24</v>
      </c>
      <c r="C27" s="69" t="s">
        <v>70</v>
      </c>
      <c r="D27" s="70"/>
      <c r="E27" s="70"/>
      <c r="F27" s="71"/>
      <c r="G27" s="45"/>
      <c r="H27" s="27"/>
      <c r="I27" s="27"/>
      <c r="J27" s="27"/>
      <c r="K27" s="27"/>
    </row>
    <row r="28" spans="1:26" ht="15.7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26" ht="15.75" customHeight="1" x14ac:dyDescent="0.25">
      <c r="A29" s="27"/>
      <c r="B29" s="72" t="s">
        <v>25</v>
      </c>
      <c r="C29" s="73"/>
      <c r="D29" s="68"/>
      <c r="E29" s="74"/>
      <c r="F29" s="75"/>
      <c r="G29" s="75"/>
      <c r="H29" s="75"/>
      <c r="I29" s="75"/>
      <c r="J29" s="75"/>
      <c r="K29" s="75"/>
    </row>
    <row r="30" spans="1:26" ht="15.7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26" ht="15" customHeight="1" x14ac:dyDescent="0.25">
      <c r="A31" s="76" t="s">
        <v>26</v>
      </c>
      <c r="B31" s="77"/>
      <c r="C31" s="77"/>
      <c r="D31" s="77"/>
      <c r="E31" s="77"/>
      <c r="F31" s="77"/>
      <c r="G31" s="77"/>
      <c r="H31" s="77"/>
      <c r="I31" s="77"/>
      <c r="J31" s="77"/>
      <c r="K31" s="78"/>
    </row>
    <row r="32" spans="1:26" ht="15" customHeight="1" x14ac:dyDescent="0.25">
      <c r="A32" s="56" t="s">
        <v>27</v>
      </c>
      <c r="B32" s="56" t="s">
        <v>17</v>
      </c>
      <c r="C32" s="56" t="s">
        <v>28</v>
      </c>
      <c r="D32" s="56" t="s">
        <v>29</v>
      </c>
      <c r="E32" s="56" t="s">
        <v>30</v>
      </c>
      <c r="F32" s="67" t="s">
        <v>31</v>
      </c>
      <c r="G32" s="68"/>
      <c r="H32" s="56" t="s">
        <v>32</v>
      </c>
      <c r="I32" s="58" t="s">
        <v>33</v>
      </c>
      <c r="J32" s="58" t="s">
        <v>34</v>
      </c>
      <c r="K32" s="58" t="s">
        <v>35</v>
      </c>
    </row>
    <row r="33" spans="1:11" ht="22.5" customHeight="1" x14ac:dyDescent="0.25">
      <c r="A33" s="57"/>
      <c r="B33" s="57"/>
      <c r="C33" s="57"/>
      <c r="D33" s="57"/>
      <c r="E33" s="57"/>
      <c r="F33" s="46" t="s">
        <v>36</v>
      </c>
      <c r="G33" s="47" t="s">
        <v>37</v>
      </c>
      <c r="H33" s="57"/>
      <c r="I33" s="57"/>
      <c r="J33" s="57"/>
      <c r="K33" s="57"/>
    </row>
    <row r="34" spans="1:11" ht="84.75" customHeight="1" x14ac:dyDescent="0.25">
      <c r="A34" s="48" t="s">
        <v>38</v>
      </c>
      <c r="B34" s="8" t="s">
        <v>71</v>
      </c>
      <c r="C34" s="8" t="s">
        <v>90</v>
      </c>
      <c r="D34" s="49" t="s">
        <v>98</v>
      </c>
      <c r="E34" s="49" t="s">
        <v>73</v>
      </c>
      <c r="F34" s="50">
        <v>1</v>
      </c>
      <c r="G34" s="50">
        <v>0.25</v>
      </c>
      <c r="H34" s="51">
        <v>1</v>
      </c>
      <c r="I34" s="49" t="s">
        <v>77</v>
      </c>
      <c r="J34" s="49" t="s">
        <v>110</v>
      </c>
      <c r="K34" s="8" t="s">
        <v>117</v>
      </c>
    </row>
    <row r="35" spans="1:11" ht="90.75" customHeight="1" x14ac:dyDescent="0.25">
      <c r="A35" s="48" t="s">
        <v>39</v>
      </c>
      <c r="B35" s="8" t="s">
        <v>83</v>
      </c>
      <c r="C35" s="49" t="s">
        <v>91</v>
      </c>
      <c r="D35" s="49" t="s">
        <v>99</v>
      </c>
      <c r="E35" s="49" t="s">
        <v>73</v>
      </c>
      <c r="F35" s="50">
        <v>1</v>
      </c>
      <c r="G35" s="50">
        <v>0.25</v>
      </c>
      <c r="H35" s="51">
        <v>0.97</v>
      </c>
      <c r="I35" s="49" t="s">
        <v>77</v>
      </c>
      <c r="J35" s="49" t="s">
        <v>109</v>
      </c>
      <c r="K35" s="8" t="s">
        <v>117</v>
      </c>
    </row>
    <row r="36" spans="1:11" ht="99.75" customHeight="1" x14ac:dyDescent="0.25">
      <c r="A36" s="48" t="s">
        <v>40</v>
      </c>
      <c r="B36" s="8" t="s">
        <v>89</v>
      </c>
      <c r="C36" s="49" t="s">
        <v>116</v>
      </c>
      <c r="D36" s="49" t="s">
        <v>102</v>
      </c>
      <c r="E36" s="49" t="s">
        <v>73</v>
      </c>
      <c r="F36" s="50">
        <v>1</v>
      </c>
      <c r="G36" s="50">
        <v>0.25</v>
      </c>
      <c r="H36" s="51">
        <v>1</v>
      </c>
      <c r="I36" s="49" t="s">
        <v>77</v>
      </c>
      <c r="J36" s="49" t="s">
        <v>110</v>
      </c>
      <c r="K36" s="8" t="s">
        <v>117</v>
      </c>
    </row>
    <row r="37" spans="1:11" ht="89.25" customHeight="1" x14ac:dyDescent="0.25">
      <c r="A37" s="48" t="s">
        <v>79</v>
      </c>
      <c r="B37" s="8" t="s">
        <v>88</v>
      </c>
      <c r="C37" s="49" t="s">
        <v>93</v>
      </c>
      <c r="D37" s="49" t="s">
        <v>103</v>
      </c>
      <c r="E37" s="49" t="s">
        <v>73</v>
      </c>
      <c r="F37" s="50">
        <v>1</v>
      </c>
      <c r="G37" s="50">
        <v>0.25</v>
      </c>
      <c r="H37" s="51">
        <v>0.97</v>
      </c>
      <c r="I37" s="49" t="s">
        <v>77</v>
      </c>
      <c r="J37" s="49" t="s">
        <v>109</v>
      </c>
      <c r="K37" s="48" t="s">
        <v>70</v>
      </c>
    </row>
    <row r="38" spans="1:11" ht="60" customHeight="1" x14ac:dyDescent="0.25">
      <c r="A38" s="48" t="s">
        <v>80</v>
      </c>
      <c r="B38" s="8" t="s">
        <v>114</v>
      </c>
      <c r="C38" s="49" t="s">
        <v>94</v>
      </c>
      <c r="D38" s="49" t="s">
        <v>105</v>
      </c>
      <c r="E38" s="49" t="s">
        <v>73</v>
      </c>
      <c r="F38" s="50">
        <v>1</v>
      </c>
      <c r="G38" s="50">
        <v>0.25</v>
      </c>
      <c r="H38" s="51">
        <v>0.44</v>
      </c>
      <c r="I38" s="49" t="s">
        <v>77</v>
      </c>
      <c r="J38" s="49" t="s">
        <v>109</v>
      </c>
      <c r="K38" s="48" t="s">
        <v>70</v>
      </c>
    </row>
    <row r="39" spans="1:11" ht="67.5" customHeight="1" x14ac:dyDescent="0.25">
      <c r="A39" s="48" t="s">
        <v>111</v>
      </c>
      <c r="B39" s="49" t="s">
        <v>87</v>
      </c>
      <c r="C39" s="49" t="s">
        <v>95</v>
      </c>
      <c r="D39" s="49" t="s">
        <v>106</v>
      </c>
      <c r="E39" s="49" t="s">
        <v>73</v>
      </c>
      <c r="F39" s="50">
        <v>1</v>
      </c>
      <c r="G39" s="50">
        <v>0.25</v>
      </c>
      <c r="H39" s="51">
        <v>1</v>
      </c>
      <c r="I39" s="49" t="s">
        <v>77</v>
      </c>
      <c r="J39" s="49" t="s">
        <v>109</v>
      </c>
      <c r="K39" s="48" t="s">
        <v>70</v>
      </c>
    </row>
    <row r="40" spans="1:11" ht="78.75" customHeight="1" x14ac:dyDescent="0.25">
      <c r="A40" s="48" t="s">
        <v>112</v>
      </c>
      <c r="B40" s="8" t="s">
        <v>86</v>
      </c>
      <c r="C40" s="49" t="s">
        <v>96</v>
      </c>
      <c r="D40" s="49" t="s">
        <v>107</v>
      </c>
      <c r="E40" s="49" t="s">
        <v>73</v>
      </c>
      <c r="F40" s="50">
        <v>1</v>
      </c>
      <c r="G40" s="50">
        <v>0.25</v>
      </c>
      <c r="H40" s="51">
        <v>1</v>
      </c>
      <c r="I40" s="49" t="s">
        <v>77</v>
      </c>
      <c r="J40" s="49" t="s">
        <v>109</v>
      </c>
      <c r="K40" s="48" t="s">
        <v>70</v>
      </c>
    </row>
    <row r="41" spans="1:11" ht="71.25" customHeight="1" x14ac:dyDescent="0.25">
      <c r="A41" s="48" t="s">
        <v>84</v>
      </c>
      <c r="B41" s="48" t="s">
        <v>115</v>
      </c>
      <c r="C41" s="49" t="s">
        <v>97</v>
      </c>
      <c r="D41" s="49" t="s">
        <v>108</v>
      </c>
      <c r="E41" s="49" t="s">
        <v>73</v>
      </c>
      <c r="F41" s="50">
        <v>1</v>
      </c>
      <c r="G41" s="50">
        <v>0.25</v>
      </c>
      <c r="H41" s="51">
        <v>1</v>
      </c>
      <c r="I41" s="49" t="s">
        <v>77</v>
      </c>
      <c r="J41" s="49" t="s">
        <v>109</v>
      </c>
      <c r="K41" s="48" t="s">
        <v>70</v>
      </c>
    </row>
    <row r="42" spans="1:11" ht="15.75" customHeight="1" x14ac:dyDescent="0.25"/>
    <row r="43" spans="1:11" ht="15.75" customHeight="1" x14ac:dyDescent="0.25"/>
    <row r="44" spans="1:11" ht="15.75" customHeight="1" x14ac:dyDescent="0.25"/>
    <row r="45" spans="1:11" ht="15.75" customHeight="1" x14ac:dyDescent="0.25"/>
    <row r="46" spans="1:11" ht="15.75" customHeight="1" x14ac:dyDescent="0.25"/>
    <row r="47" spans="1:11" ht="15.75" customHeight="1" x14ac:dyDescent="0.25">
      <c r="B47" s="4" t="s">
        <v>42</v>
      </c>
    </row>
    <row r="48" spans="1:11" ht="66" customHeight="1" x14ac:dyDescent="0.25">
      <c r="C48" s="59" t="s">
        <v>113</v>
      </c>
      <c r="H48" s="52" t="s">
        <v>59</v>
      </c>
      <c r="I48" s="53"/>
      <c r="J48" s="53"/>
    </row>
    <row r="49" spans="2:11" ht="18" customHeight="1" x14ac:dyDescent="0.25">
      <c r="C49" s="60"/>
      <c r="H49" s="54"/>
      <c r="I49" s="54"/>
      <c r="J49" s="54"/>
    </row>
    <row r="50" spans="2:11" ht="14.25" customHeight="1" x14ac:dyDescent="0.25">
      <c r="B50" s="25" t="s">
        <v>122</v>
      </c>
    </row>
    <row r="51" spans="2:11" x14ac:dyDescent="0.25">
      <c r="B51" s="26" t="s">
        <v>43</v>
      </c>
    </row>
    <row r="52" spans="2:11" ht="16.5" customHeight="1" x14ac:dyDescent="0.25">
      <c r="B52" s="25" t="s">
        <v>44</v>
      </c>
    </row>
    <row r="53" spans="2:11" ht="16.5" customHeight="1" x14ac:dyDescent="0.25">
      <c r="B53" s="25" t="s">
        <v>45</v>
      </c>
    </row>
    <row r="54" spans="2:11" ht="18" customHeight="1" x14ac:dyDescent="0.25">
      <c r="B54" s="25" t="s">
        <v>46</v>
      </c>
    </row>
    <row r="55" spans="2:11" ht="15.75" customHeight="1" x14ac:dyDescent="0.25">
      <c r="B55" s="25" t="s">
        <v>47</v>
      </c>
    </row>
    <row r="56" spans="2:11" ht="15.75" customHeight="1" x14ac:dyDescent="0.25">
      <c r="B56" s="55" t="s">
        <v>41</v>
      </c>
      <c r="C56" s="54"/>
      <c r="D56" s="54"/>
      <c r="E56" s="54"/>
      <c r="F56" s="54"/>
      <c r="G56" s="54"/>
      <c r="H56" s="54"/>
      <c r="I56" s="54"/>
      <c r="J56" s="54"/>
      <c r="K56" s="54"/>
    </row>
    <row r="57" spans="2:11" ht="15.75" customHeight="1" x14ac:dyDescent="0.25"/>
    <row r="58" spans="2:11" ht="15.75" customHeight="1" x14ac:dyDescent="0.25"/>
    <row r="59" spans="2:11" ht="15.75" customHeight="1" x14ac:dyDescent="0.25"/>
    <row r="60" spans="2:11" ht="15.75" customHeight="1" x14ac:dyDescent="0.25"/>
    <row r="61" spans="2:11" ht="15.75" customHeight="1" x14ac:dyDescent="0.25"/>
    <row r="62" spans="2:11" ht="15.75" customHeight="1" x14ac:dyDescent="0.25">
      <c r="B62" s="25"/>
    </row>
    <row r="63" spans="2:11" ht="15.75" customHeight="1" x14ac:dyDescent="0.25"/>
    <row r="64" spans="2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3">
    <mergeCell ref="B9:K9"/>
    <mergeCell ref="C11:K11"/>
    <mergeCell ref="A1:K1"/>
    <mergeCell ref="B3:B7"/>
    <mergeCell ref="J3:K3"/>
    <mergeCell ref="J4:K4"/>
    <mergeCell ref="J5:K5"/>
    <mergeCell ref="J6:K8"/>
    <mergeCell ref="C12:K12"/>
    <mergeCell ref="B11:B13"/>
    <mergeCell ref="B14:B18"/>
    <mergeCell ref="C23:F23"/>
    <mergeCell ref="I23:K23"/>
    <mergeCell ref="C24:F24"/>
    <mergeCell ref="C25:F25"/>
    <mergeCell ref="D32:D33"/>
    <mergeCell ref="E32:E33"/>
    <mergeCell ref="F32:G32"/>
    <mergeCell ref="C27:F27"/>
    <mergeCell ref="B29:D29"/>
    <mergeCell ref="E29:K29"/>
    <mergeCell ref="A31:K31"/>
    <mergeCell ref="A32:A33"/>
    <mergeCell ref="H32:H33"/>
    <mergeCell ref="I32:I33"/>
    <mergeCell ref="J32:J33"/>
    <mergeCell ref="C26:F26"/>
    <mergeCell ref="H48:J49"/>
    <mergeCell ref="B56:K56"/>
    <mergeCell ref="B32:B33"/>
    <mergeCell ref="C32:C33"/>
    <mergeCell ref="K32:K33"/>
    <mergeCell ref="C48:C49"/>
  </mergeCells>
  <pageMargins left="0.7" right="0.7" top="0.75" bottom="0.75" header="0" footer="0"/>
  <pageSetup paperSiz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tabSelected="1" topLeftCell="A8" zoomScale="71" zoomScaleNormal="71" workbookViewId="0">
      <selection activeCell="G30" sqref="G30"/>
    </sheetView>
  </sheetViews>
  <sheetFormatPr baseColWidth="10" defaultColWidth="14.42578125" defaultRowHeight="15" customHeight="1" x14ac:dyDescent="0.25"/>
  <cols>
    <col min="1" max="1" width="7.85546875" customWidth="1"/>
    <col min="2" max="2" width="16.140625" customWidth="1"/>
    <col min="3" max="3" width="52.140625" customWidth="1"/>
    <col min="4" max="4" width="29.7109375" customWidth="1"/>
    <col min="5" max="5" width="27.28515625" customWidth="1"/>
    <col min="6" max="6" width="12.5703125" customWidth="1"/>
    <col min="7" max="7" width="8.42578125" customWidth="1"/>
    <col min="8" max="8" width="9" customWidth="1"/>
    <col min="9" max="9" width="12.85546875" customWidth="1"/>
    <col min="10" max="10" width="13.7109375" customWidth="1"/>
    <col min="11" max="11" width="8.42578125" customWidth="1"/>
    <col min="12" max="12" width="15" customWidth="1"/>
    <col min="13" max="13" width="14.28515625" customWidth="1"/>
    <col min="14" max="14" width="18.140625" customWidth="1"/>
    <col min="15" max="26" width="10.7109375" customWidth="1"/>
  </cols>
  <sheetData>
    <row r="1" spans="1:14" ht="18.75" x14ac:dyDescent="0.3">
      <c r="A1" s="92" t="s">
        <v>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8.75" x14ac:dyDescent="0.3">
      <c r="A2" s="1"/>
      <c r="B2" s="1"/>
      <c r="C2" s="1"/>
      <c r="D2" s="1"/>
      <c r="E2" s="1"/>
      <c r="F2" s="1"/>
      <c r="G2" s="1"/>
      <c r="H2" s="1"/>
      <c r="I2" s="1"/>
    </row>
    <row r="3" spans="1:14" ht="18.75" x14ac:dyDescent="0.3">
      <c r="A3" s="1"/>
      <c r="B3" s="114"/>
      <c r="C3" s="1"/>
      <c r="D3" s="1"/>
      <c r="E3" s="1"/>
      <c r="F3" s="1"/>
      <c r="G3" s="1"/>
      <c r="H3" s="1"/>
      <c r="I3" s="1"/>
      <c r="J3" s="3" t="s">
        <v>1</v>
      </c>
      <c r="K3" s="109">
        <f>'ANAL AV INDIC'!J3</f>
        <v>2025</v>
      </c>
      <c r="L3" s="110"/>
      <c r="M3" s="110"/>
      <c r="N3" s="110"/>
    </row>
    <row r="4" spans="1:14" ht="18.75" x14ac:dyDescent="0.3">
      <c r="A4" s="1"/>
      <c r="B4" s="115"/>
      <c r="C4" s="1"/>
      <c r="D4" s="1"/>
      <c r="E4" s="1"/>
      <c r="F4" s="1"/>
      <c r="G4" s="1"/>
      <c r="H4" s="1"/>
      <c r="I4" s="1"/>
      <c r="J4" s="3" t="s">
        <v>2</v>
      </c>
      <c r="K4" s="109" t="str">
        <f>'ANAL AV INDIC'!J4</f>
        <v>CUARTO</v>
      </c>
      <c r="L4" s="110"/>
      <c r="M4" s="110"/>
      <c r="N4" s="110"/>
    </row>
    <row r="5" spans="1:14" ht="18.75" x14ac:dyDescent="0.3">
      <c r="A5" s="1"/>
      <c r="B5" s="115"/>
      <c r="C5" s="1"/>
      <c r="D5" s="1"/>
      <c r="E5" s="1"/>
      <c r="F5" s="1"/>
      <c r="G5" s="1"/>
      <c r="H5" s="1"/>
      <c r="I5" s="1"/>
      <c r="J5" s="3" t="s">
        <v>3</v>
      </c>
      <c r="K5" s="109" t="s">
        <v>72</v>
      </c>
      <c r="L5" s="110"/>
      <c r="M5" s="110"/>
      <c r="N5" s="110"/>
    </row>
    <row r="6" spans="1:14" ht="15" customHeight="1" x14ac:dyDescent="0.25">
      <c r="B6" s="115"/>
      <c r="J6" s="3" t="s">
        <v>4</v>
      </c>
      <c r="K6" s="111" t="s">
        <v>118</v>
      </c>
      <c r="L6" s="112"/>
      <c r="M6" s="112"/>
      <c r="N6" s="112"/>
    </row>
    <row r="7" spans="1:14" x14ac:dyDescent="0.25">
      <c r="B7" s="116"/>
      <c r="K7" s="112"/>
      <c r="L7" s="112"/>
      <c r="M7" s="112"/>
      <c r="N7" s="112"/>
    </row>
    <row r="8" spans="1:14" x14ac:dyDescent="0.25">
      <c r="K8" s="113"/>
      <c r="L8" s="54"/>
      <c r="M8" s="54"/>
      <c r="N8" s="54"/>
    </row>
    <row r="9" spans="1:14" ht="18.75" x14ac:dyDescent="0.3">
      <c r="A9" s="92" t="s">
        <v>49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x14ac:dyDescent="0.25">
      <c r="A10" s="4"/>
      <c r="B10" s="4"/>
      <c r="C10" s="11" t="s">
        <v>66</v>
      </c>
    </row>
    <row r="11" spans="1:14" ht="15" customHeight="1" x14ac:dyDescent="0.25">
      <c r="A11" s="117" t="s">
        <v>50</v>
      </c>
      <c r="B11" s="118"/>
      <c r="C11" s="117" t="s">
        <v>51</v>
      </c>
      <c r="D11" s="119"/>
      <c r="E11" s="119"/>
      <c r="F11" s="119"/>
      <c r="G11" s="119"/>
      <c r="H11" s="119"/>
      <c r="I11" s="119"/>
      <c r="J11" s="119"/>
      <c r="K11" s="118"/>
      <c r="L11" s="117" t="s">
        <v>52</v>
      </c>
      <c r="M11" s="119"/>
      <c r="N11" s="118"/>
    </row>
    <row r="12" spans="1:14" ht="45" x14ac:dyDescent="0.25">
      <c r="A12" s="9" t="s">
        <v>53</v>
      </c>
      <c r="B12" s="9" t="s">
        <v>54</v>
      </c>
      <c r="C12" s="6" t="s">
        <v>17</v>
      </c>
      <c r="D12" s="6" t="s">
        <v>28</v>
      </c>
      <c r="E12" s="6" t="s">
        <v>29</v>
      </c>
      <c r="F12" s="6" t="s">
        <v>30</v>
      </c>
      <c r="G12" s="6" t="s">
        <v>31</v>
      </c>
      <c r="H12" s="6" t="s">
        <v>32</v>
      </c>
      <c r="I12" s="10" t="s">
        <v>33</v>
      </c>
      <c r="J12" s="10" t="s">
        <v>34</v>
      </c>
      <c r="K12" s="10" t="s">
        <v>55</v>
      </c>
      <c r="L12" s="9" t="s">
        <v>56</v>
      </c>
      <c r="M12" s="9" t="s">
        <v>57</v>
      </c>
      <c r="N12" s="9" t="s">
        <v>58</v>
      </c>
    </row>
    <row r="13" spans="1:14" ht="117.75" customHeight="1" x14ac:dyDescent="0.25">
      <c r="A13" s="7">
        <v>1</v>
      </c>
      <c r="B13" s="15" t="s">
        <v>38</v>
      </c>
      <c r="C13" s="17" t="s">
        <v>71</v>
      </c>
      <c r="D13" s="17" t="s">
        <v>90</v>
      </c>
      <c r="E13" s="17" t="s">
        <v>101</v>
      </c>
      <c r="F13" s="16" t="s">
        <v>73</v>
      </c>
      <c r="G13" s="18">
        <v>1</v>
      </c>
      <c r="H13" s="24">
        <v>1</v>
      </c>
      <c r="I13" s="19" t="s">
        <v>77</v>
      </c>
      <c r="J13" s="17" t="s">
        <v>110</v>
      </c>
      <c r="K13" s="20">
        <v>1361</v>
      </c>
      <c r="L13" s="101" t="s">
        <v>74</v>
      </c>
      <c r="M13" s="101" t="s">
        <v>75</v>
      </c>
      <c r="N13" s="101" t="s">
        <v>76</v>
      </c>
    </row>
    <row r="14" spans="1:14" ht="123" customHeight="1" x14ac:dyDescent="0.25">
      <c r="A14" s="7">
        <v>2</v>
      </c>
      <c r="B14" s="15" t="s">
        <v>39</v>
      </c>
      <c r="C14" s="17" t="s">
        <v>83</v>
      </c>
      <c r="D14" s="17" t="s">
        <v>91</v>
      </c>
      <c r="E14" s="17" t="s">
        <v>100</v>
      </c>
      <c r="F14" s="16" t="s">
        <v>73</v>
      </c>
      <c r="G14" s="18">
        <v>1</v>
      </c>
      <c r="H14" s="24">
        <v>0.97</v>
      </c>
      <c r="I14" s="21" t="s">
        <v>77</v>
      </c>
      <c r="J14" s="17" t="s">
        <v>109</v>
      </c>
      <c r="K14" s="20">
        <v>1361</v>
      </c>
      <c r="L14" s="102"/>
      <c r="M14" s="102"/>
      <c r="N14" s="102"/>
    </row>
    <row r="15" spans="1:14" ht="117.75" customHeight="1" x14ac:dyDescent="0.25">
      <c r="A15" s="7">
        <v>3</v>
      </c>
      <c r="B15" s="15" t="s">
        <v>78</v>
      </c>
      <c r="C15" s="21" t="s">
        <v>89</v>
      </c>
      <c r="D15" s="17" t="s">
        <v>92</v>
      </c>
      <c r="E15" s="17" t="s">
        <v>102</v>
      </c>
      <c r="F15" s="16" t="s">
        <v>73</v>
      </c>
      <c r="G15" s="18">
        <v>1</v>
      </c>
      <c r="H15" s="24">
        <v>1</v>
      </c>
      <c r="I15" s="22" t="s">
        <v>77</v>
      </c>
      <c r="J15" s="17" t="s">
        <v>110</v>
      </c>
      <c r="K15" s="20">
        <v>1361</v>
      </c>
      <c r="L15" s="102"/>
      <c r="M15" s="102"/>
      <c r="N15" s="102"/>
    </row>
    <row r="16" spans="1:14" ht="108" customHeight="1" x14ac:dyDescent="0.25">
      <c r="A16" s="7">
        <v>4</v>
      </c>
      <c r="B16" s="15" t="s">
        <v>79</v>
      </c>
      <c r="C16" s="17" t="s">
        <v>88</v>
      </c>
      <c r="D16" s="17" t="s">
        <v>93</v>
      </c>
      <c r="E16" s="21" t="s">
        <v>103</v>
      </c>
      <c r="F16" s="16" t="s">
        <v>73</v>
      </c>
      <c r="G16" s="18">
        <v>1</v>
      </c>
      <c r="H16" s="24">
        <v>0.97</v>
      </c>
      <c r="I16" s="22" t="s">
        <v>77</v>
      </c>
      <c r="J16" s="17" t="s">
        <v>109</v>
      </c>
      <c r="K16" s="20">
        <v>1361</v>
      </c>
      <c r="L16" s="102"/>
      <c r="M16" s="102"/>
      <c r="N16" s="102"/>
    </row>
    <row r="17" spans="1:14" ht="120.75" customHeight="1" x14ac:dyDescent="0.25">
      <c r="A17" s="7">
        <v>5</v>
      </c>
      <c r="B17" s="15" t="s">
        <v>80</v>
      </c>
      <c r="C17" s="17" t="s">
        <v>88</v>
      </c>
      <c r="D17" s="17" t="s">
        <v>94</v>
      </c>
      <c r="E17" s="17" t="s">
        <v>105</v>
      </c>
      <c r="F17" s="16" t="s">
        <v>73</v>
      </c>
      <c r="G17" s="18">
        <v>1</v>
      </c>
      <c r="H17" s="24">
        <v>0.44</v>
      </c>
      <c r="I17" s="21" t="s">
        <v>77</v>
      </c>
      <c r="J17" s="17" t="s">
        <v>109</v>
      </c>
      <c r="K17" s="20">
        <v>1361</v>
      </c>
      <c r="L17" s="102"/>
      <c r="M17" s="102"/>
      <c r="N17" s="102"/>
    </row>
    <row r="18" spans="1:14" ht="122.25" customHeight="1" x14ac:dyDescent="0.25">
      <c r="A18" s="7">
        <v>6</v>
      </c>
      <c r="B18" s="15" t="s">
        <v>81</v>
      </c>
      <c r="C18" s="16" t="s">
        <v>87</v>
      </c>
      <c r="D18" s="17" t="s">
        <v>95</v>
      </c>
      <c r="E18" s="17" t="s">
        <v>106</v>
      </c>
      <c r="F18" s="16" t="s">
        <v>73</v>
      </c>
      <c r="G18" s="18">
        <v>1</v>
      </c>
      <c r="H18" s="24">
        <v>1</v>
      </c>
      <c r="I18" s="21" t="s">
        <v>77</v>
      </c>
      <c r="J18" s="17" t="s">
        <v>109</v>
      </c>
      <c r="K18" s="20">
        <v>1361</v>
      </c>
      <c r="L18" s="102"/>
      <c r="M18" s="102"/>
      <c r="N18" s="102"/>
    </row>
    <row r="19" spans="1:14" ht="123.75" customHeight="1" x14ac:dyDescent="0.25">
      <c r="A19" s="7">
        <v>7</v>
      </c>
      <c r="B19" s="15" t="s">
        <v>82</v>
      </c>
      <c r="C19" s="16" t="s">
        <v>86</v>
      </c>
      <c r="D19" s="17" t="s">
        <v>96</v>
      </c>
      <c r="E19" s="17" t="s">
        <v>107</v>
      </c>
      <c r="F19" s="16" t="s">
        <v>73</v>
      </c>
      <c r="G19" s="18">
        <v>1</v>
      </c>
      <c r="H19" s="18">
        <v>1</v>
      </c>
      <c r="I19" s="21" t="s">
        <v>77</v>
      </c>
      <c r="J19" s="17" t="s">
        <v>109</v>
      </c>
      <c r="K19" s="20">
        <v>1361</v>
      </c>
      <c r="L19" s="102"/>
      <c r="M19" s="102"/>
      <c r="N19" s="102"/>
    </row>
    <row r="20" spans="1:14" ht="130.5" customHeight="1" x14ac:dyDescent="0.25">
      <c r="A20" s="7">
        <v>8</v>
      </c>
      <c r="B20" s="15" t="s">
        <v>84</v>
      </c>
      <c r="C20" s="16" t="s">
        <v>85</v>
      </c>
      <c r="D20" s="17" t="s">
        <v>97</v>
      </c>
      <c r="E20" s="17" t="s">
        <v>108</v>
      </c>
      <c r="F20" s="16" t="s">
        <v>73</v>
      </c>
      <c r="G20" s="18">
        <v>1</v>
      </c>
      <c r="H20" s="24">
        <v>1</v>
      </c>
      <c r="I20" s="21" t="s">
        <v>77</v>
      </c>
      <c r="J20" s="17" t="s">
        <v>109</v>
      </c>
      <c r="K20" s="23">
        <v>1361</v>
      </c>
      <c r="L20" s="103"/>
      <c r="M20" s="103"/>
      <c r="N20" s="103"/>
    </row>
    <row r="21" spans="1:14" ht="15.75" customHeight="1" x14ac:dyDescent="0.25"/>
    <row r="22" spans="1:14" ht="15.75" customHeight="1" x14ac:dyDescent="0.25"/>
    <row r="23" spans="1:14" ht="15.75" customHeight="1" x14ac:dyDescent="0.25"/>
    <row r="24" spans="1:14" ht="19.5" customHeight="1" x14ac:dyDescent="0.25"/>
    <row r="25" spans="1:14" ht="15.75" customHeight="1" x14ac:dyDescent="0.25">
      <c r="C25" s="107" t="s">
        <v>104</v>
      </c>
      <c r="E25" s="104" t="s">
        <v>60</v>
      </c>
      <c r="F25" s="105"/>
      <c r="G25" s="105"/>
    </row>
    <row r="26" spans="1:14" ht="34.5" customHeight="1" x14ac:dyDescent="0.25">
      <c r="C26" s="108"/>
      <c r="E26" s="106"/>
      <c r="F26" s="106"/>
      <c r="G26" s="106"/>
    </row>
    <row r="27" spans="1:14" ht="15.75" customHeight="1" x14ac:dyDescent="0.25">
      <c r="B27" s="14"/>
      <c r="K27" s="100"/>
      <c r="L27" s="54"/>
      <c r="M27" s="54"/>
    </row>
    <row r="28" spans="1:14" ht="15.75" customHeight="1" x14ac:dyDescent="0.25">
      <c r="B28" s="13"/>
    </row>
    <row r="29" spans="1:14" ht="15.75" customHeight="1" x14ac:dyDescent="0.25">
      <c r="B29" s="12"/>
    </row>
    <row r="30" spans="1:14" ht="15.75" customHeight="1" x14ac:dyDescent="0.25"/>
    <row r="31" spans="1:14" ht="15.75" customHeight="1" x14ac:dyDescent="0.25"/>
    <row r="32" spans="1:14" ht="15.75" customHeight="1" x14ac:dyDescent="0.25"/>
    <row r="33" ht="30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C25:C26"/>
    <mergeCell ref="A1:N1"/>
    <mergeCell ref="K3:N3"/>
    <mergeCell ref="K4:N4"/>
    <mergeCell ref="K5:N5"/>
    <mergeCell ref="K6:N7"/>
    <mergeCell ref="K8:N8"/>
    <mergeCell ref="A9:N9"/>
    <mergeCell ref="B3:B7"/>
    <mergeCell ref="A11:B11"/>
    <mergeCell ref="C11:K11"/>
    <mergeCell ref="L11:N11"/>
    <mergeCell ref="K27:M27"/>
    <mergeCell ref="L13:L20"/>
    <mergeCell ref="M13:M20"/>
    <mergeCell ref="N13:N20"/>
    <mergeCell ref="E25:G26"/>
  </mergeCells>
  <pageMargins left="0.7" right="0.7" top="0.75" bottom="0.75" header="0" footer="0"/>
  <pageSetup paperSiz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ANAL AV INDIC</vt:lpstr>
      <vt:lpstr>SUM AV INDIC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Luna Torres</dc:creator>
  <cp:lastModifiedBy>Obras</cp:lastModifiedBy>
  <cp:lastPrinted>2026-01-22T14:37:00Z</cp:lastPrinted>
  <dcterms:created xsi:type="dcterms:W3CDTF">2023-02-16T17:48:00Z</dcterms:created>
  <dcterms:modified xsi:type="dcterms:W3CDTF">2026-01-22T15:08:24Z</dcterms:modified>
</cp:coreProperties>
</file>